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K:\Templates\"/>
    </mc:Choice>
  </mc:AlternateContent>
  <xr:revisionPtr revIDLastSave="0" documentId="13_ncr:1_{8E4042F6-13E0-4C29-AB40-B9488AEBE126}" xr6:coauthVersionLast="36" xr6:coauthVersionMax="36" xr10:uidLastSave="{00000000-0000-0000-0000-000000000000}"/>
  <bookViews>
    <workbookView xWindow="0" yWindow="0" windowWidth="15300" windowHeight="6960" activeTab="1" xr2:uid="{00000000-000D-0000-FFFF-FFFF00000000}"/>
  </bookViews>
  <sheets>
    <sheet name="Template Directions" sheetId="9" r:id="rId1"/>
    <sheet name="Start Here" sheetId="8" r:id="rId2"/>
    <sheet name="Day Calendar Worksheet" sheetId="14" r:id="rId3"/>
    <sheet name="NYC School Calendar" sheetId="10" r:id="rId4"/>
    <sheet name="CODE LOOKUP" sheetId="2" r:id="rId5"/>
    <sheet name="Sheet2" sheetId="4" state="hidden" r:id="rId6"/>
  </sheets>
  <definedNames>
    <definedName name="_xlnm._FilterDatabase" localSheetId="2" hidden="1">'Day Calendar Worksheet'!$A$11:$H$11</definedName>
    <definedName name="_xlnm._FilterDatabase" localSheetId="1" hidden="1">'Start Here'!$H$1:$H$7</definedName>
  </definedNames>
  <calcPr calcId="191029"/>
</workbook>
</file>

<file path=xl/calcChain.xml><?xml version="1.0" encoding="utf-8"?>
<calcChain xmlns="http://schemas.openxmlformats.org/spreadsheetml/2006/main">
  <c r="G4" i="8" l="1"/>
  <c r="H4" i="8"/>
  <c r="A377" i="14" l="1"/>
  <c r="A371" i="14"/>
  <c r="A365" i="14"/>
  <c r="A359" i="14"/>
  <c r="A353" i="14"/>
  <c r="A347" i="14"/>
  <c r="A341" i="14"/>
  <c r="A335" i="14"/>
  <c r="A329" i="14"/>
  <c r="A323" i="14"/>
  <c r="A317" i="14"/>
  <c r="A311" i="14"/>
  <c r="A305" i="14"/>
  <c r="A299" i="14"/>
  <c r="A293" i="14"/>
  <c r="A287" i="14"/>
  <c r="A376" i="14"/>
  <c r="A370" i="14"/>
  <c r="A364" i="14"/>
  <c r="A358" i="14"/>
  <c r="A352" i="14"/>
  <c r="A346" i="14"/>
  <c r="A340" i="14"/>
  <c r="A334" i="14"/>
  <c r="A328" i="14"/>
  <c r="A322" i="14"/>
  <c r="A316" i="14"/>
  <c r="A310" i="14"/>
  <c r="A304" i="14"/>
  <c r="A298" i="14"/>
  <c r="A292" i="14"/>
  <c r="A286" i="14"/>
  <c r="A280" i="14"/>
  <c r="A274" i="14"/>
  <c r="A268" i="14"/>
  <c r="A262" i="14"/>
  <c r="A256" i="14"/>
  <c r="A250" i="14"/>
  <c r="A244" i="14"/>
  <c r="A238" i="14"/>
  <c r="A232" i="14"/>
  <c r="A226" i="14"/>
  <c r="A220" i="14"/>
  <c r="A214" i="14"/>
  <c r="A208" i="14"/>
  <c r="A202" i="14"/>
  <c r="A196" i="14"/>
  <c r="A190" i="14"/>
  <c r="A184" i="14"/>
  <c r="A178" i="14"/>
  <c r="A172" i="14"/>
  <c r="A166" i="14"/>
  <c r="A160" i="14"/>
  <c r="A154" i="14"/>
  <c r="A148" i="14"/>
  <c r="A142" i="14"/>
  <c r="A136" i="14"/>
  <c r="A130" i="14"/>
  <c r="A124" i="14"/>
  <c r="A118" i="14"/>
  <c r="A112" i="14"/>
  <c r="A106" i="14"/>
  <c r="A100" i="14"/>
  <c r="A94" i="14"/>
  <c r="A88" i="14"/>
  <c r="A82" i="14"/>
  <c r="A76" i="14"/>
  <c r="A70" i="14"/>
  <c r="A64" i="14"/>
  <c r="A58" i="14"/>
  <c r="A52" i="14"/>
  <c r="A46" i="14"/>
  <c r="A40" i="14"/>
  <c r="A34" i="14"/>
  <c r="A28" i="14"/>
  <c r="A22" i="14"/>
  <c r="A16" i="14"/>
  <c r="A375" i="14"/>
  <c r="A369" i="14"/>
  <c r="A363" i="14"/>
  <c r="A357" i="14"/>
  <c r="A351" i="14"/>
  <c r="A345" i="14"/>
  <c r="A339" i="14"/>
  <c r="A333" i="14"/>
  <c r="A327" i="14"/>
  <c r="A321" i="14"/>
  <c r="A315" i="14"/>
  <c r="A309" i="14"/>
  <c r="A303" i="14"/>
  <c r="A297" i="14"/>
  <c r="A291" i="14"/>
  <c r="A285" i="14"/>
  <c r="A279" i="14"/>
  <c r="A273" i="14"/>
  <c r="A267" i="14"/>
  <c r="A261" i="14"/>
  <c r="A255" i="14"/>
  <c r="A249" i="14"/>
  <c r="A243" i="14"/>
  <c r="A237" i="14"/>
  <c r="A231" i="14"/>
  <c r="A225" i="14"/>
  <c r="A219" i="14"/>
  <c r="A213" i="14"/>
  <c r="A207" i="14"/>
  <c r="A201" i="14"/>
  <c r="A195" i="14"/>
  <c r="A189" i="14"/>
  <c r="A183" i="14"/>
  <c r="A177" i="14"/>
  <c r="A171" i="14"/>
  <c r="A165" i="14"/>
  <c r="A159" i="14"/>
  <c r="A153" i="14"/>
  <c r="A147" i="14"/>
  <c r="A141" i="14"/>
  <c r="A135" i="14"/>
  <c r="A129" i="14"/>
  <c r="A123" i="14"/>
  <c r="A117" i="14"/>
  <c r="A111" i="14"/>
  <c r="A105" i="14"/>
  <c r="A99" i="14"/>
  <c r="A93" i="14"/>
  <c r="A87" i="14"/>
  <c r="A81" i="14"/>
  <c r="A75" i="14"/>
  <c r="A69" i="14"/>
  <c r="A63" i="14"/>
  <c r="A57" i="14"/>
  <c r="A51" i="14"/>
  <c r="A45" i="14"/>
  <c r="A39" i="14"/>
  <c r="A33" i="14"/>
  <c r="A27" i="14"/>
  <c r="A21" i="14"/>
  <c r="A15" i="14"/>
  <c r="A373" i="14"/>
  <c r="A367" i="14"/>
  <c r="A361" i="14"/>
  <c r="A355" i="14"/>
  <c r="A349" i="14"/>
  <c r="A343" i="14"/>
  <c r="A337" i="14"/>
  <c r="A331" i="14"/>
  <c r="A325" i="14"/>
  <c r="A319" i="14"/>
  <c r="A313" i="14"/>
  <c r="A307" i="14"/>
  <c r="A301" i="14"/>
  <c r="A295" i="14"/>
  <c r="A289" i="14"/>
  <c r="A283" i="14"/>
  <c r="A277" i="14"/>
  <c r="A271" i="14"/>
  <c r="A265" i="14"/>
  <c r="A259" i="14"/>
  <c r="A253" i="14"/>
  <c r="A247" i="14"/>
  <c r="A241" i="14"/>
  <c r="A235" i="14"/>
  <c r="A372" i="14"/>
  <c r="A354" i="14"/>
  <c r="A336" i="14"/>
  <c r="A318" i="14"/>
  <c r="A300" i="14"/>
  <c r="A282" i="14"/>
  <c r="A269" i="14"/>
  <c r="A257" i="14"/>
  <c r="A246" i="14"/>
  <c r="A236" i="14"/>
  <c r="A217" i="14"/>
  <c r="A199" i="14"/>
  <c r="A181" i="14"/>
  <c r="A163" i="14"/>
  <c r="A145" i="14"/>
  <c r="A127" i="14"/>
  <c r="A109" i="14"/>
  <c r="A91" i="14"/>
  <c r="A73" i="14"/>
  <c r="A55" i="14"/>
  <c r="A37" i="14"/>
  <c r="A19" i="14"/>
  <c r="A281" i="14"/>
  <c r="A245" i="14"/>
  <c r="A17" i="14"/>
  <c r="A366" i="14"/>
  <c r="A223" i="14"/>
  <c r="A151" i="14"/>
  <c r="A133" i="14"/>
  <c r="A115" i="14"/>
  <c r="A97" i="14"/>
  <c r="A79" i="14"/>
  <c r="A61" i="14"/>
  <c r="A368" i="14"/>
  <c r="A350" i="14"/>
  <c r="A332" i="14"/>
  <c r="A314" i="14"/>
  <c r="A296" i="14"/>
  <c r="A234" i="14"/>
  <c r="A216" i="14"/>
  <c r="A198" i="14"/>
  <c r="A180" i="14"/>
  <c r="A162" i="14"/>
  <c r="A144" i="14"/>
  <c r="A126" i="14"/>
  <c r="A108" i="14"/>
  <c r="A90" i="14"/>
  <c r="A72" i="14"/>
  <c r="A54" i="14"/>
  <c r="A36" i="14"/>
  <c r="A18" i="14"/>
  <c r="A278" i="14"/>
  <c r="A266" i="14"/>
  <c r="A254" i="14"/>
  <c r="A233" i="14"/>
  <c r="A224" i="14"/>
  <c r="A215" i="14"/>
  <c r="A206" i="14"/>
  <c r="A197" i="14"/>
  <c r="A188" i="14"/>
  <c r="A179" i="14"/>
  <c r="A170" i="14"/>
  <c r="A161" i="14"/>
  <c r="A152" i="14"/>
  <c r="A143" i="14"/>
  <c r="A134" i="14"/>
  <c r="A125" i="14"/>
  <c r="A116" i="14"/>
  <c r="A107" i="14"/>
  <c r="A98" i="14"/>
  <c r="A89" i="14"/>
  <c r="A80" i="14"/>
  <c r="A71" i="14"/>
  <c r="A62" i="14"/>
  <c r="A53" i="14"/>
  <c r="A44" i="14"/>
  <c r="A35" i="14"/>
  <c r="A26" i="14"/>
  <c r="A348" i="14"/>
  <c r="A330" i="14"/>
  <c r="A312" i="14"/>
  <c r="A294" i="14"/>
  <c r="A205" i="14"/>
  <c r="A187" i="14"/>
  <c r="A169" i="14"/>
  <c r="A276" i="14"/>
  <c r="A264" i="14"/>
  <c r="A252" i="14"/>
  <c r="A242" i="14"/>
  <c r="A362" i="14"/>
  <c r="A344" i="14"/>
  <c r="A326" i="14"/>
  <c r="A308" i="14"/>
  <c r="A290" i="14"/>
  <c r="A275" i="14"/>
  <c r="A263" i="14"/>
  <c r="A251" i="14"/>
  <c r="A222" i="14"/>
  <c r="A204" i="14"/>
  <c r="A186" i="14"/>
  <c r="A168" i="14"/>
  <c r="A150" i="14"/>
  <c r="A132" i="14"/>
  <c r="A114" i="14"/>
  <c r="A96" i="14"/>
  <c r="A78" i="14"/>
  <c r="A60" i="14"/>
  <c r="A42" i="14"/>
  <c r="A24" i="14"/>
  <c r="A240" i="14"/>
  <c r="A230" i="14"/>
  <c r="A221" i="14"/>
  <c r="A212" i="14"/>
  <c r="A203" i="14"/>
  <c r="A194" i="14"/>
  <c r="A185" i="14"/>
  <c r="A176" i="14"/>
  <c r="A167" i="14"/>
  <c r="A158" i="14"/>
  <c r="A149" i="14"/>
  <c r="A140" i="14"/>
  <c r="A131" i="14"/>
  <c r="A122" i="14"/>
  <c r="A113" i="14"/>
  <c r="A104" i="14"/>
  <c r="A95" i="14"/>
  <c r="A86" i="14"/>
  <c r="A77" i="14"/>
  <c r="A68" i="14"/>
  <c r="A59" i="14"/>
  <c r="A50" i="14"/>
  <c r="A41" i="14"/>
  <c r="A32" i="14"/>
  <c r="A23" i="14"/>
  <c r="A14" i="14"/>
  <c r="A360" i="14"/>
  <c r="A342" i="14"/>
  <c r="A324" i="14"/>
  <c r="A306" i="14"/>
  <c r="A288" i="14"/>
  <c r="A239" i="14"/>
  <c r="A229" i="14"/>
  <c r="A211" i="14"/>
  <c r="A193" i="14"/>
  <c r="A175" i="14"/>
  <c r="A157" i="14"/>
  <c r="A139" i="14"/>
  <c r="A121" i="14"/>
  <c r="A103" i="14"/>
  <c r="A85" i="14"/>
  <c r="A66" i="14"/>
  <c r="A356" i="14"/>
  <c r="A284" i="14"/>
  <c r="A65" i="14"/>
  <c r="A20" i="14"/>
  <c r="A258" i="14"/>
  <c r="A74" i="14"/>
  <c r="A302" i="14"/>
  <c r="A174" i="14"/>
  <c r="A67" i="14"/>
  <c r="A101" i="14"/>
  <c r="A200" i="14"/>
  <c r="A164" i="14"/>
  <c r="A128" i="14"/>
  <c r="A92" i="14"/>
  <c r="A272" i="14"/>
  <c r="A38" i="14"/>
  <c r="A13" i="14"/>
  <c r="A338" i="14"/>
  <c r="A228" i="14"/>
  <c r="A192" i="14"/>
  <c r="A156" i="14"/>
  <c r="A120" i="14"/>
  <c r="A84" i="14"/>
  <c r="A49" i="14"/>
  <c r="A25" i="14"/>
  <c r="A248" i="14"/>
  <c r="A138" i="14"/>
  <c r="A47" i="14"/>
  <c r="A209" i="14"/>
  <c r="A137" i="14"/>
  <c r="A43" i="14"/>
  <c r="A270" i="14"/>
  <c r="A227" i="14"/>
  <c r="A191" i="14"/>
  <c r="A155" i="14"/>
  <c r="A119" i="14"/>
  <c r="A83" i="14"/>
  <c r="A56" i="14"/>
  <c r="A31" i="14"/>
  <c r="A12" i="14"/>
  <c r="A260" i="14"/>
  <c r="A320" i="14"/>
  <c r="A30" i="14"/>
  <c r="A218" i="14"/>
  <c r="A182" i="14"/>
  <c r="A146" i="14"/>
  <c r="A110" i="14"/>
  <c r="A29" i="14"/>
  <c r="A48" i="14"/>
  <c r="A374" i="14"/>
  <c r="A210" i="14"/>
  <c r="A102" i="14"/>
  <c r="A173" i="14"/>
  <c r="B377" i="14"/>
  <c r="B371" i="14"/>
  <c r="B365" i="14"/>
  <c r="B359" i="14"/>
  <c r="B353" i="14"/>
  <c r="B347" i="14"/>
  <c r="B341" i="14"/>
  <c r="B335" i="14"/>
  <c r="B329" i="14"/>
  <c r="B323" i="14"/>
  <c r="B317" i="14"/>
  <c r="B311" i="14"/>
  <c r="B305" i="14"/>
  <c r="B299" i="14"/>
  <c r="B293" i="14"/>
  <c r="B287" i="14"/>
  <c r="B281" i="14"/>
  <c r="B275" i="14"/>
  <c r="B269" i="14"/>
  <c r="B263" i="14"/>
  <c r="B257" i="14"/>
  <c r="B251" i="14"/>
  <c r="B245" i="14"/>
  <c r="B239" i="14"/>
  <c r="B233" i="14"/>
  <c r="B227" i="14"/>
  <c r="B221" i="14"/>
  <c r="B215" i="14"/>
  <c r="B209" i="14"/>
  <c r="B203" i="14"/>
  <c r="B197" i="14"/>
  <c r="B191" i="14"/>
  <c r="B185" i="14"/>
  <c r="B179" i="14"/>
  <c r="B173" i="14"/>
  <c r="B167" i="14"/>
  <c r="B161" i="14"/>
  <c r="B155" i="14"/>
  <c r="B149" i="14"/>
  <c r="B143" i="14"/>
  <c r="B137" i="14"/>
  <c r="B131" i="14"/>
  <c r="B125" i="14"/>
  <c r="B119" i="14"/>
  <c r="B113" i="14"/>
  <c r="B107" i="14"/>
  <c r="B101" i="14"/>
  <c r="B95" i="14"/>
  <c r="B89" i="14"/>
  <c r="B83" i="14"/>
  <c r="B77" i="14"/>
  <c r="B71" i="14"/>
  <c r="B65" i="14"/>
  <c r="B59" i="14"/>
  <c r="B53" i="14"/>
  <c r="B47" i="14"/>
  <c r="B41" i="14"/>
  <c r="B35" i="14"/>
  <c r="B29" i="14"/>
  <c r="B23" i="14"/>
  <c r="B17" i="14"/>
  <c r="B375" i="14"/>
  <c r="B369" i="14"/>
  <c r="B363" i="14"/>
  <c r="B357" i="14"/>
  <c r="B351" i="14"/>
  <c r="B345" i="14"/>
  <c r="B339" i="14"/>
  <c r="B333" i="14"/>
  <c r="B327" i="14"/>
  <c r="B321" i="14"/>
  <c r="B315" i="14"/>
  <c r="B309" i="14"/>
  <c r="B303" i="14"/>
  <c r="B297" i="14"/>
  <c r="B291" i="14"/>
  <c r="B285" i="14"/>
  <c r="B279" i="14"/>
  <c r="B374" i="14"/>
  <c r="B368" i="14"/>
  <c r="B362" i="14"/>
  <c r="B356" i="14"/>
  <c r="B350" i="14"/>
  <c r="B344" i="14"/>
  <c r="B338" i="14"/>
  <c r="B332" i="14"/>
  <c r="B326" i="14"/>
  <c r="B320" i="14"/>
  <c r="B314" i="14"/>
  <c r="B308" i="14"/>
  <c r="B302" i="14"/>
  <c r="B296" i="14"/>
  <c r="B290" i="14"/>
  <c r="B284" i="14"/>
  <c r="B278" i="14"/>
  <c r="B272" i="14"/>
  <c r="B266" i="14"/>
  <c r="B260" i="14"/>
  <c r="B254" i="14"/>
  <c r="B373" i="14"/>
  <c r="B367" i="14"/>
  <c r="B361" i="14"/>
  <c r="B355" i="14"/>
  <c r="B349" i="14"/>
  <c r="B343" i="14"/>
  <c r="B337" i="14"/>
  <c r="B331" i="14"/>
  <c r="B325" i="14"/>
  <c r="B319" i="14"/>
  <c r="B313" i="14"/>
  <c r="B307" i="14"/>
  <c r="B301" i="14"/>
  <c r="B295" i="14"/>
  <c r="B289" i="14"/>
  <c r="B283" i="14"/>
  <c r="B277" i="14"/>
  <c r="B271" i="14"/>
  <c r="B265" i="14"/>
  <c r="B259" i="14"/>
  <c r="B253" i="14"/>
  <c r="B247" i="14"/>
  <c r="B241" i="14"/>
  <c r="B235" i="14"/>
  <c r="B229" i="14"/>
  <c r="B223" i="14"/>
  <c r="B217" i="14"/>
  <c r="B211" i="14"/>
  <c r="B205" i="14"/>
  <c r="B199" i="14"/>
  <c r="B193" i="14"/>
  <c r="B187" i="14"/>
  <c r="B181" i="14"/>
  <c r="B175" i="14"/>
  <c r="B169" i="14"/>
  <c r="B163" i="14"/>
  <c r="B157" i="14"/>
  <c r="B151" i="14"/>
  <c r="B145" i="14"/>
  <c r="B139" i="14"/>
  <c r="B133" i="14"/>
  <c r="B127" i="14"/>
  <c r="B121" i="14"/>
  <c r="B115" i="14"/>
  <c r="B109" i="14"/>
  <c r="B103" i="14"/>
  <c r="B97" i="14"/>
  <c r="B91" i="14"/>
  <c r="B85" i="14"/>
  <c r="B79" i="14"/>
  <c r="B73" i="14"/>
  <c r="B67" i="14"/>
  <c r="B61" i="14"/>
  <c r="B55" i="14"/>
  <c r="B49" i="14"/>
  <c r="B43" i="14"/>
  <c r="B37" i="14"/>
  <c r="B31" i="14"/>
  <c r="B25" i="14"/>
  <c r="B19" i="14"/>
  <c r="B13" i="14"/>
  <c r="B226" i="14"/>
  <c r="B208" i="14"/>
  <c r="B190" i="14"/>
  <c r="B172" i="14"/>
  <c r="B154" i="14"/>
  <c r="B136" i="14"/>
  <c r="B118" i="14"/>
  <c r="B100" i="14"/>
  <c r="B82" i="14"/>
  <c r="B64" i="14"/>
  <c r="B46" i="14"/>
  <c r="B28" i="14"/>
  <c r="B370" i="14"/>
  <c r="B352" i="14"/>
  <c r="B334" i="14"/>
  <c r="B316" i="14"/>
  <c r="B298" i="14"/>
  <c r="B268" i="14"/>
  <c r="B256" i="14"/>
  <c r="B234" i="14"/>
  <c r="B225" i="14"/>
  <c r="B216" i="14"/>
  <c r="B207" i="14"/>
  <c r="B198" i="14"/>
  <c r="B189" i="14"/>
  <c r="B180" i="14"/>
  <c r="B171" i="14"/>
  <c r="B162" i="14"/>
  <c r="B153" i="14"/>
  <c r="B144" i="14"/>
  <c r="B135" i="14"/>
  <c r="B126" i="14"/>
  <c r="B117" i="14"/>
  <c r="B108" i="14"/>
  <c r="B99" i="14"/>
  <c r="B90" i="14"/>
  <c r="B81" i="14"/>
  <c r="B72" i="14"/>
  <c r="B63" i="14"/>
  <c r="B54" i="14"/>
  <c r="B45" i="14"/>
  <c r="B36" i="14"/>
  <c r="B27" i="14"/>
  <c r="B18" i="14"/>
  <c r="B252" i="14"/>
  <c r="B196" i="14"/>
  <c r="B178" i="14"/>
  <c r="B280" i="14"/>
  <c r="B267" i="14"/>
  <c r="B255" i="14"/>
  <c r="B244" i="14"/>
  <c r="B224" i="14"/>
  <c r="B206" i="14"/>
  <c r="B188" i="14"/>
  <c r="B170" i="14"/>
  <c r="B152" i="14"/>
  <c r="B134" i="14"/>
  <c r="B116" i="14"/>
  <c r="B98" i="14"/>
  <c r="B80" i="14"/>
  <c r="B62" i="14"/>
  <c r="B44" i="14"/>
  <c r="B26" i="14"/>
  <c r="B366" i="14"/>
  <c r="B348" i="14"/>
  <c r="B330" i="14"/>
  <c r="B312" i="14"/>
  <c r="B294" i="14"/>
  <c r="B243" i="14"/>
  <c r="B276" i="14"/>
  <c r="B264" i="14"/>
  <c r="B242" i="14"/>
  <c r="B232" i="14"/>
  <c r="B214" i="14"/>
  <c r="B160" i="14"/>
  <c r="B142" i="14"/>
  <c r="B124" i="14"/>
  <c r="B106" i="14"/>
  <c r="B88" i="14"/>
  <c r="B70" i="14"/>
  <c r="B364" i="14"/>
  <c r="B346" i="14"/>
  <c r="B328" i="14"/>
  <c r="B310" i="14"/>
  <c r="B292" i="14"/>
  <c r="B231" i="14"/>
  <c r="B222" i="14"/>
  <c r="B213" i="14"/>
  <c r="B204" i="14"/>
  <c r="B195" i="14"/>
  <c r="B186" i="14"/>
  <c r="B177" i="14"/>
  <c r="B168" i="14"/>
  <c r="B159" i="14"/>
  <c r="B150" i="14"/>
  <c r="B141" i="14"/>
  <c r="B132" i="14"/>
  <c r="B123" i="14"/>
  <c r="B114" i="14"/>
  <c r="B105" i="14"/>
  <c r="B96" i="14"/>
  <c r="B87" i="14"/>
  <c r="B78" i="14"/>
  <c r="B69" i="14"/>
  <c r="B60" i="14"/>
  <c r="B51" i="14"/>
  <c r="B42" i="14"/>
  <c r="B33" i="14"/>
  <c r="B24" i="14"/>
  <c r="B15" i="14"/>
  <c r="B240" i="14"/>
  <c r="B230" i="14"/>
  <c r="B212" i="14"/>
  <c r="B194" i="14"/>
  <c r="B176" i="14"/>
  <c r="B158" i="14"/>
  <c r="B140" i="14"/>
  <c r="B122" i="14"/>
  <c r="B104" i="14"/>
  <c r="B86" i="14"/>
  <c r="B68" i="14"/>
  <c r="B50" i="14"/>
  <c r="B32" i="14"/>
  <c r="B14" i="14"/>
  <c r="B360" i="14"/>
  <c r="B342" i="14"/>
  <c r="B324" i="14"/>
  <c r="B306" i="14"/>
  <c r="B288" i="14"/>
  <c r="B274" i="14"/>
  <c r="B262" i="14"/>
  <c r="B250" i="14"/>
  <c r="B273" i="14"/>
  <c r="B261" i="14"/>
  <c r="B249" i="14"/>
  <c r="B220" i="14"/>
  <c r="B202" i="14"/>
  <c r="B184" i="14"/>
  <c r="B166" i="14"/>
  <c r="B148" i="14"/>
  <c r="B130" i="14"/>
  <c r="B112" i="14"/>
  <c r="B94" i="14"/>
  <c r="B358" i="14"/>
  <c r="B286" i="14"/>
  <c r="B238" i="14"/>
  <c r="B201" i="14"/>
  <c r="B165" i="14"/>
  <c r="B129" i="14"/>
  <c r="B93" i="14"/>
  <c r="B40" i="14"/>
  <c r="B20" i="14"/>
  <c r="B237" i="14"/>
  <c r="B200" i="14"/>
  <c r="B164" i="14"/>
  <c r="B128" i="14"/>
  <c r="B92" i="14"/>
  <c r="B39" i="14"/>
  <c r="B38" i="14"/>
  <c r="B16" i="14"/>
  <c r="B56" i="14"/>
  <c r="B12" i="14"/>
  <c r="B110" i="14"/>
  <c r="B304" i="14"/>
  <c r="B174" i="14"/>
  <c r="B372" i="14"/>
  <c r="B354" i="14"/>
  <c r="B282" i="14"/>
  <c r="B236" i="14"/>
  <c r="B58" i="14"/>
  <c r="B340" i="14"/>
  <c r="B228" i="14"/>
  <c r="B192" i="14"/>
  <c r="B156" i="14"/>
  <c r="B120" i="14"/>
  <c r="B84" i="14"/>
  <c r="B57" i="14"/>
  <c r="B270" i="14"/>
  <c r="B34" i="14"/>
  <c r="B318" i="14"/>
  <c r="B48" i="14"/>
  <c r="B248" i="14"/>
  <c r="B138" i="14"/>
  <c r="B300" i="14"/>
  <c r="B336" i="14"/>
  <c r="B322" i="14"/>
  <c r="B219" i="14"/>
  <c r="B183" i="14"/>
  <c r="B147" i="14"/>
  <c r="B111" i="14"/>
  <c r="B76" i="14"/>
  <c r="B52" i="14"/>
  <c r="B30" i="14"/>
  <c r="B258" i="14"/>
  <c r="B218" i="14"/>
  <c r="B182" i="14"/>
  <c r="B146" i="14"/>
  <c r="B75" i="14"/>
  <c r="B74" i="14"/>
  <c r="B376" i="14"/>
  <c r="B210" i="14"/>
  <c r="B102" i="14"/>
  <c r="B22" i="14"/>
  <c r="B246" i="14"/>
  <c r="B66" i="14"/>
  <c r="B21" i="14"/>
</calcChain>
</file>

<file path=xl/sharedStrings.xml><?xml version="1.0" encoding="utf-8"?>
<sst xmlns="http://schemas.openxmlformats.org/spreadsheetml/2006/main" count="2829" uniqueCount="779">
  <si>
    <t>AL</t>
  </si>
  <si>
    <t>Instructional day</t>
  </si>
  <si>
    <t>Holiday</t>
  </si>
  <si>
    <t>Make-up day</t>
  </si>
  <si>
    <t>Weather day</t>
  </si>
  <si>
    <t>Late Arrv/Early Dism</t>
  </si>
  <si>
    <t>Emergency day</t>
  </si>
  <si>
    <t>Strike</t>
  </si>
  <si>
    <t>Teacher only day</t>
  </si>
  <si>
    <t>Other</t>
  </si>
  <si>
    <t>*SCHOOL YEAR DATE</t>
  </si>
  <si>
    <t>*SCHOOL DATE</t>
  </si>
  <si>
    <t>*LOCATION GRADE LEVEL</t>
  </si>
  <si>
    <t>*DAY TYPE</t>
  </si>
  <si>
    <t>Monday</t>
  </si>
  <si>
    <t>Tuesday</t>
  </si>
  <si>
    <t>Wednesday</t>
  </si>
  <si>
    <t>Thursday</t>
  </si>
  <si>
    <t>Friday</t>
  </si>
  <si>
    <t>Rgnts Attendance</t>
  </si>
  <si>
    <t>Attendance Day</t>
  </si>
  <si>
    <t>Non-Attendance Days</t>
  </si>
  <si>
    <t>GD</t>
  </si>
  <si>
    <t>01</t>
  </si>
  <si>
    <t>1st grade</t>
  </si>
  <si>
    <t>02</t>
  </si>
  <si>
    <t>2nd grade</t>
  </si>
  <si>
    <t>03</t>
  </si>
  <si>
    <t>3rd grade</t>
  </si>
  <si>
    <t>04</t>
  </si>
  <si>
    <t>4th grade</t>
  </si>
  <si>
    <t>05</t>
  </si>
  <si>
    <t>5th grade</t>
  </si>
  <si>
    <t>06</t>
  </si>
  <si>
    <t>6th grade</t>
  </si>
  <si>
    <t>07</t>
  </si>
  <si>
    <t>7th grade</t>
  </si>
  <si>
    <t>08</t>
  </si>
  <si>
    <t>8th grade</t>
  </si>
  <si>
    <t>09</t>
  </si>
  <si>
    <t>9th grade</t>
  </si>
  <si>
    <t>10</t>
  </si>
  <si>
    <t>10th grade</t>
  </si>
  <si>
    <t>11</t>
  </si>
  <si>
    <t>11th grade</t>
  </si>
  <si>
    <t>12</t>
  </si>
  <si>
    <t>12th grade</t>
  </si>
  <si>
    <t>13</t>
  </si>
  <si>
    <t>K–6 ungraded (students w/disabilities). Not to be used for P-Tech programs.</t>
  </si>
  <si>
    <t>14</t>
  </si>
  <si>
    <t xml:space="preserve">7–12 ungraded (students w/disabilities). Not to be used for P-Tech programs.  </t>
  </si>
  <si>
    <t>All</t>
  </si>
  <si>
    <t>High School Equivalency</t>
  </si>
  <si>
    <t>ACADEMIC LEADERSHIP CHARTER SCHOOL</t>
  </si>
  <si>
    <t>ACADEMY OF THE CITY CHARTER SCHOOL</t>
  </si>
  <si>
    <t>AMBER CHARTER SCHOOL EAST HARLEM</t>
  </si>
  <si>
    <t>AMBER CHARTER SCHOOL KINGSBRIDGE</t>
  </si>
  <si>
    <t>AMERICAN DREAM CHARTER SCHOOL</t>
  </si>
  <si>
    <t>BRONX CHARTER SCHOOL FOR CHILDREN</t>
  </si>
  <si>
    <t>BRONX CHARTER SCHOOL FOR THE ARTS</t>
  </si>
  <si>
    <t>BRONX COMMUNITY CHARTER SCHOOL</t>
  </si>
  <si>
    <t>BROOKLYN ASCEND CHARTER SCHOOL</t>
  </si>
  <si>
    <t>BROOKLYN DREAMS CHARTER SCHOOL</t>
  </si>
  <si>
    <t>BROOKLYN LABORATORY CHARTER SCHOOL</t>
  </si>
  <si>
    <t>BROOKLYN SCHOLARS CHARTER SCHOOL</t>
  </si>
  <si>
    <t>BROOKLYN URBAN GARDEN CHARTER SCHOOL</t>
  </si>
  <si>
    <t>BROWNSVILLE ASCEND CHARTER SCHOOL</t>
  </si>
  <si>
    <t>BUSHWICK ASCEND CHARTER SCHOOL</t>
  </si>
  <si>
    <t>CANARSIE ASCEND CHARTER SCHOOL</t>
  </si>
  <si>
    <t>CHALLENGE PREPARATORY CHARTER SCHOOL</t>
  </si>
  <si>
    <t>COMMUNITY ROOTS CHARTER SCHOOL</t>
  </si>
  <si>
    <t>COMPASS CHARTER SCHOOL</t>
  </si>
  <si>
    <t>DEMOCRACY PREP HARLEM CHARTER SCHOOL</t>
  </si>
  <si>
    <t>DREAM CHARTER SCHOOL</t>
  </si>
  <si>
    <t>ELM COMMUNITY CHARTER SCHOOL</t>
  </si>
  <si>
    <t>EMBLAZE ACADEMY CHARTER SCHOOL</t>
  </si>
  <si>
    <t>EQUALITY CHARTER SCHOOL</t>
  </si>
  <si>
    <t>EXCELLENCE GIRLS CHARTER SCHOOL</t>
  </si>
  <si>
    <t>EXPLORE CHARTER SCHOOL</t>
  </si>
  <si>
    <t>EXPLORE EXCEED CHARTER SCHOOL</t>
  </si>
  <si>
    <t>EXPLORE EXCEL CHARTER SCHOOL</t>
  </si>
  <si>
    <t>GLOBAL COMMUNITY CHARTER SCHOOL</t>
  </si>
  <si>
    <t>GREAT OAKS CHARTER SCHOOL</t>
  </si>
  <si>
    <t>GROWING UP GREEN CHARTER SCHOOL</t>
  </si>
  <si>
    <t>GROWING UP GREEN CHARTER SCHOOL II</t>
  </si>
  <si>
    <t>HARLEM LINK CHARTER SCHOOL</t>
  </si>
  <si>
    <t>HARLEM PREP CHARTER SCHOOL</t>
  </si>
  <si>
    <t>HARRIET TUBMAN CHARTER SCHOOL</t>
  </si>
  <si>
    <t>HELLENIC CLASSICAL CHARTER SCHOOL</t>
  </si>
  <si>
    <t>ICAHN CHARTER SCHOOL 1</t>
  </si>
  <si>
    <t>ICAHN CHARTER SCHOOL 2</t>
  </si>
  <si>
    <t>ICAHN CHARTER SCHOOL 3</t>
  </si>
  <si>
    <t>ICAHN CHARTER SCHOOL 4</t>
  </si>
  <si>
    <t>ICAHN CHARTER SCHOOL 5</t>
  </si>
  <si>
    <t>ICAHN CHARTER SCHOOL 6</t>
  </si>
  <si>
    <t>ICAHN CHARTER SCHOOL 7</t>
  </si>
  <si>
    <t>IMAGINE ME LEADERSHIP CHARTER SCHOOL</t>
  </si>
  <si>
    <t>KINGS COLLEGIATE CHARTER SCHOOL</t>
  </si>
  <si>
    <t>KIPP ACADEMY CHARTER SCHOOL</t>
  </si>
  <si>
    <t>KIPP FREEDOM CHARTER SCHOOL</t>
  </si>
  <si>
    <t>KIPP INFINITY CHARTER SCHOOL</t>
  </si>
  <si>
    <t>LA CIMA CHARTER SCHOOL</t>
  </si>
  <si>
    <t>MANHATTAN CHARTER SCHOOL</t>
  </si>
  <si>
    <t>MANHATTAN CHARTER SCHOOL II</t>
  </si>
  <si>
    <t>MOTT HALL CHARTER SCHOOL</t>
  </si>
  <si>
    <t>MOTT HAVEN ACADEMY CHARTER SCHOOL</t>
  </si>
  <si>
    <t>NEW DAWN CHARTER HIGH SCHOOL</t>
  </si>
  <si>
    <t>NEW HEIGHTS ACADEMY CHARTER SCHOOL</t>
  </si>
  <si>
    <t>NEW VENTURES CHARTER SCHOOL</t>
  </si>
  <si>
    <t>NORTHSIDE CHARTER HIGH SCHOOL</t>
  </si>
  <si>
    <t>OPPORTUNITY CHARTER SCHOOL</t>
  </si>
  <si>
    <t>PAVE ACADEMY CHARTER SCHOOL</t>
  </si>
  <si>
    <t>RENAISSANCE CHARTER SCHOOL</t>
  </si>
  <si>
    <t>RIVERTON STREET CHARTER SCHOOL</t>
  </si>
  <si>
    <t>ROSALYN YALOW CHARTER SCHOOL</t>
  </si>
  <si>
    <t>SOUTH BRONX CLASSICAL CHARTER SCHOOL</t>
  </si>
  <si>
    <t>STOREFRONT ACADEMY CHARTER SCHOOL</t>
  </si>
  <si>
    <t>SUCCESS ACADEMY CS - BERGEN BEACH</t>
  </si>
  <si>
    <t>SUMMIT ACADEMY CHARTER SCHOOL</t>
  </si>
  <si>
    <t>UNIVERSITY PREP CHARTER HIGH SCHOOL</t>
  </si>
  <si>
    <t>URBAN DOVE TEAM CHARTER SCHOOL</t>
  </si>
  <si>
    <t>URBAN DOVE TEAM CHARTER SCHOOL II</t>
  </si>
  <si>
    <t>VOICE CHARTER SCHOOL OF NEW YORK</t>
  </si>
  <si>
    <t>WHIN MUSIC COMMUNITY CHARTER SCHOOL</t>
  </si>
  <si>
    <t>WILLIAMSBURG CHARTER HIGH SCHOOL</t>
  </si>
  <si>
    <t>84X491</t>
  </si>
  <si>
    <t>84Q359</t>
  </si>
  <si>
    <t>84K774</t>
  </si>
  <si>
    <t>84K680</t>
  </si>
  <si>
    <t>84K626</t>
  </si>
  <si>
    <t>84K538</t>
  </si>
  <si>
    <t>84K356</t>
  </si>
  <si>
    <t>84K358</t>
  </si>
  <si>
    <t>84K508</t>
  </si>
  <si>
    <t>84K788</t>
  </si>
  <si>
    <t>84K784</t>
  </si>
  <si>
    <t>84K876</t>
  </si>
  <si>
    <t>84M705</t>
  </si>
  <si>
    <t>84X592</t>
  </si>
  <si>
    <t>84X471</t>
  </si>
  <si>
    <t>84X460</t>
  </si>
  <si>
    <t>84K648</t>
  </si>
  <si>
    <t>84K782</t>
  </si>
  <si>
    <t>84K037</t>
  </si>
  <si>
    <t>84X389</t>
  </si>
  <si>
    <t>84X465</t>
  </si>
  <si>
    <t>84X387</t>
  </si>
  <si>
    <t>84X586</t>
  </si>
  <si>
    <t>84X419</t>
  </si>
  <si>
    <t>84X718</t>
  </si>
  <si>
    <t>84X579</t>
  </si>
  <si>
    <t>84X589</t>
  </si>
  <si>
    <t>84X608</t>
  </si>
  <si>
    <t>84X255</t>
  </si>
  <si>
    <t>84X407</t>
  </si>
  <si>
    <t>84X730</t>
  </si>
  <si>
    <t>84X484</t>
  </si>
  <si>
    <t>84X398</t>
  </si>
  <si>
    <t>84X185</t>
  </si>
  <si>
    <t>84X703</t>
  </si>
  <si>
    <t>84K652</t>
  </si>
  <si>
    <t>84K701</t>
  </si>
  <si>
    <t>84K791</t>
  </si>
  <si>
    <t>84K780</t>
  </si>
  <si>
    <t>84K892</t>
  </si>
  <si>
    <t>84K731</t>
  </si>
  <si>
    <t>84K803</t>
  </si>
  <si>
    <t>84K879</t>
  </si>
  <si>
    <t>84K740</t>
  </si>
  <si>
    <t>84K758</t>
  </si>
  <si>
    <t>84M522</t>
  </si>
  <si>
    <t>84K737</t>
  </si>
  <si>
    <t>84K710</t>
  </si>
  <si>
    <t>84K793</t>
  </si>
  <si>
    <t>84K759</t>
  </si>
  <si>
    <t>84M204</t>
  </si>
  <si>
    <t>84K790</t>
  </si>
  <si>
    <t>84Q083</t>
  </si>
  <si>
    <t>84Q340</t>
  </si>
  <si>
    <t>84X429</t>
  </si>
  <si>
    <t>84X124</t>
  </si>
  <si>
    <t>84K807</t>
  </si>
  <si>
    <t>84K702</t>
  </si>
  <si>
    <t>84K536</t>
  </si>
  <si>
    <t>84K789</t>
  </si>
  <si>
    <t>84K744</t>
  </si>
  <si>
    <t>84K792</t>
  </si>
  <si>
    <t>84K910</t>
  </si>
  <si>
    <t>84M350</t>
  </si>
  <si>
    <t>84M065</t>
  </si>
  <si>
    <t>84M481</t>
  </si>
  <si>
    <t>84X482</t>
  </si>
  <si>
    <t>84M382</t>
  </si>
  <si>
    <t>84M518</t>
  </si>
  <si>
    <t>84M168</t>
  </si>
  <si>
    <t>84K911</t>
  </si>
  <si>
    <t>84Q385</t>
  </si>
  <si>
    <t>84K406</t>
  </si>
  <si>
    <t>84X606</t>
  </si>
  <si>
    <t>84X488</t>
  </si>
  <si>
    <t>84M430</t>
  </si>
  <si>
    <t>84K593</t>
  </si>
  <si>
    <t>84K712</t>
  </si>
  <si>
    <t>84K704</t>
  </si>
  <si>
    <t>84K742</t>
  </si>
  <si>
    <t>84K333</t>
  </si>
  <si>
    <t>84K379</t>
  </si>
  <si>
    <t>84X705</t>
  </si>
  <si>
    <t>84X233</t>
  </si>
  <si>
    <t>84X472</t>
  </si>
  <si>
    <t>84Q380</t>
  </si>
  <si>
    <t>84M861</t>
  </si>
  <si>
    <t>84X487</t>
  </si>
  <si>
    <t>84M330</t>
  </si>
  <si>
    <t>84M085</t>
  </si>
  <si>
    <t>84X165</t>
  </si>
  <si>
    <t>84M202</t>
  </si>
  <si>
    <t>84Q321</t>
  </si>
  <si>
    <t>84Q372</t>
  </si>
  <si>
    <t>84M704</t>
  </si>
  <si>
    <t>84M284</t>
  </si>
  <si>
    <t>84M341</t>
  </si>
  <si>
    <t>84M186</t>
  </si>
  <si>
    <t>84M329</t>
  </si>
  <si>
    <t>84M708</t>
  </si>
  <si>
    <t>84M335</t>
  </si>
  <si>
    <t>84M709</t>
  </si>
  <si>
    <t>84X706</t>
  </si>
  <si>
    <t>84K746</t>
  </si>
  <si>
    <t>84K895</t>
  </si>
  <si>
    <t>84K362</t>
  </si>
  <si>
    <t>84X345</t>
  </si>
  <si>
    <t>84K769</t>
  </si>
  <si>
    <t>84X717</t>
  </si>
  <si>
    <t>84X378</t>
  </si>
  <si>
    <t>84X422</t>
  </si>
  <si>
    <t>84X496</t>
  </si>
  <si>
    <t>84X538</t>
  </si>
  <si>
    <t>84X133</t>
  </si>
  <si>
    <t>84X362</t>
  </si>
  <si>
    <t>84K785</t>
  </si>
  <si>
    <t>84K766</t>
  </si>
  <si>
    <t>84X347</t>
  </si>
  <si>
    <t>84M478</t>
  </si>
  <si>
    <t>84M707</t>
  </si>
  <si>
    <t>84R067</t>
  </si>
  <si>
    <t>84K608</t>
  </si>
  <si>
    <t>84X704</t>
  </si>
  <si>
    <t>84K357</t>
  </si>
  <si>
    <t>84X598</t>
  </si>
  <si>
    <t>84M336</t>
  </si>
  <si>
    <t>84M068</t>
  </si>
  <si>
    <t>84M726</t>
  </si>
  <si>
    <t>84K649</t>
  </si>
  <si>
    <t>84K360</t>
  </si>
  <si>
    <t>84K517</t>
  </si>
  <si>
    <t>84K711</t>
  </si>
  <si>
    <t>84K724</t>
  </si>
  <si>
    <t>84K775</t>
  </si>
  <si>
    <t>84X585</t>
  </si>
  <si>
    <t>84R070</t>
  </si>
  <si>
    <t>84M320</t>
  </si>
  <si>
    <t>84M080</t>
  </si>
  <si>
    <t>84K733</t>
  </si>
  <si>
    <t>84Q704</t>
  </si>
  <si>
    <t>84X461</t>
  </si>
  <si>
    <t>84Q298</t>
  </si>
  <si>
    <t>84X177</t>
  </si>
  <si>
    <t>84X394</t>
  </si>
  <si>
    <t>84M100</t>
  </si>
  <si>
    <t>84K736</t>
  </si>
  <si>
    <t>84K486</t>
  </si>
  <si>
    <t>84M353</t>
  </si>
  <si>
    <t>84R012</t>
  </si>
  <si>
    <t>84K395</t>
  </si>
  <si>
    <t>84X200</t>
  </si>
  <si>
    <t>84X539</t>
  </si>
  <si>
    <t>84X553</t>
  </si>
  <si>
    <t>84X208</t>
  </si>
  <si>
    <t>84Q373</t>
  </si>
  <si>
    <t>84X202</t>
  </si>
  <si>
    <t>84K738</t>
  </si>
  <si>
    <t>84Q320</t>
  </si>
  <si>
    <t>84R073</t>
  </si>
  <si>
    <t>84K693</t>
  </si>
  <si>
    <t>84M337</t>
  </si>
  <si>
    <t>84X587</t>
  </si>
  <si>
    <t>84M483</t>
  </si>
  <si>
    <t>84X395</t>
  </si>
  <si>
    <t>84M263</t>
  </si>
  <si>
    <t>84X554</t>
  </si>
  <si>
    <t>84K777</t>
  </si>
  <si>
    <t>84M279</t>
  </si>
  <si>
    <t>84Q706</t>
  </si>
  <si>
    <t>84Q386</t>
  </si>
  <si>
    <t>84K651</t>
  </si>
  <si>
    <t>84Q170</t>
  </si>
  <si>
    <t>84M433</t>
  </si>
  <si>
    <t>84Q705</t>
  </si>
  <si>
    <t>84Q341</t>
  </si>
  <si>
    <t>84Q342</t>
  </si>
  <si>
    <t>84X486</t>
  </si>
  <si>
    <t>84M295</t>
  </si>
  <si>
    <t>84M702</t>
  </si>
  <si>
    <t>84X309</t>
  </si>
  <si>
    <t>84X364</t>
  </si>
  <si>
    <t>84X489</t>
  </si>
  <si>
    <t>84X588</t>
  </si>
  <si>
    <t>84X346</t>
  </si>
  <si>
    <t>84X581</t>
  </si>
  <si>
    <t>84X492</t>
  </si>
  <si>
    <t>84M388</t>
  </si>
  <si>
    <t>84X497</t>
  </si>
  <si>
    <t>84X380</t>
  </si>
  <si>
    <t>84K741</t>
  </si>
  <si>
    <t>84K752</t>
  </si>
  <si>
    <t>84M384</t>
  </si>
  <si>
    <t>84M385</t>
  </si>
  <si>
    <t>84M386</t>
  </si>
  <si>
    <t>84M170</t>
  </si>
  <si>
    <t>84M482</t>
  </si>
  <si>
    <t>84K756</t>
  </si>
  <si>
    <t>84M174</t>
  </si>
  <si>
    <t>84M523</t>
  </si>
  <si>
    <t>84K882</t>
  </si>
  <si>
    <t>84Q374</t>
  </si>
  <si>
    <t>84Q375</t>
  </si>
  <si>
    <t>84K886</t>
  </si>
  <si>
    <t>84K367</t>
  </si>
  <si>
    <t>84K125</t>
  </si>
  <si>
    <t>84X493</t>
  </si>
  <si>
    <t>84X494</t>
  </si>
  <si>
    <t>84M351</t>
  </si>
  <si>
    <t>84M357</t>
  </si>
  <si>
    <t>84M358</t>
  </si>
  <si>
    <t>84K772</t>
  </si>
  <si>
    <t>84K781</t>
  </si>
  <si>
    <t>84X464</t>
  </si>
  <si>
    <t>84Q337</t>
  </si>
  <si>
    <t>84Q339</t>
  </si>
  <si>
    <t>84M265</t>
  </si>
  <si>
    <t>84K129</t>
  </si>
  <si>
    <t>84K182</t>
  </si>
  <si>
    <t>84K730</t>
  </si>
  <si>
    <t>84K757</t>
  </si>
  <si>
    <t>84X393</t>
  </si>
  <si>
    <t>84X597</t>
  </si>
  <si>
    <t>84K417</t>
  </si>
  <si>
    <t>84X610</t>
  </si>
  <si>
    <t>84Q304</t>
  </si>
  <si>
    <t>84M338</t>
  </si>
  <si>
    <t>84K473</t>
  </si>
  <si>
    <t>84K355</t>
  </si>
  <si>
    <t>84X609</t>
  </si>
  <si>
    <t>84M373</t>
  </si>
  <si>
    <t>Institution Code</t>
  </si>
  <si>
    <t>Location Code</t>
  </si>
  <si>
    <t>tap to select from dropdown</t>
  </si>
  <si>
    <t>Day Types</t>
  </si>
  <si>
    <t xml:space="preserve">Attendance </t>
  </si>
  <si>
    <t xml:space="preserve">Grade Level </t>
  </si>
  <si>
    <t>Code</t>
  </si>
  <si>
    <t>Super Conf Full Day</t>
  </si>
  <si>
    <t>84X611</t>
  </si>
  <si>
    <t>BOLD CHARTER SCHOOL</t>
  </si>
  <si>
    <t>84X613</t>
  </si>
  <si>
    <t>BRIDGE PREPARATORY CHARTER SCHOOL</t>
  </si>
  <si>
    <t>84R076</t>
  </si>
  <si>
    <t>BRONX ARTS AND SCIENCE CHARTER SCHOOL</t>
  </si>
  <si>
    <t>84X619</t>
  </si>
  <si>
    <t>84X620</t>
  </si>
  <si>
    <t>84K928</t>
  </si>
  <si>
    <t>BROOKLYN RISE CHARTER SCHOOL</t>
  </si>
  <si>
    <t>84K937</t>
  </si>
  <si>
    <t>84X599</t>
  </si>
  <si>
    <t>CREO COLLEGE PREPARATORY CHARTER SCHOOL</t>
  </si>
  <si>
    <t>84X612</t>
  </si>
  <si>
    <t>DREAM CHARTER SCHOOL MOTT HAVEN</t>
  </si>
  <si>
    <t>84X614</t>
  </si>
  <si>
    <t>84K929</t>
  </si>
  <si>
    <t>84K934</t>
  </si>
  <si>
    <t>84M380</t>
  </si>
  <si>
    <t>84R077</t>
  </si>
  <si>
    <t>IVY HILL PREPARATORY CHARTER SCHOOL</t>
  </si>
  <si>
    <t>84K927</t>
  </si>
  <si>
    <t>KIPP BRONX CHARTER SCHOOL II</t>
  </si>
  <si>
    <t>84X616</t>
  </si>
  <si>
    <t>KIPP BRONX CHARTER SCHOOL III</t>
  </si>
  <si>
    <t>84X617</t>
  </si>
  <si>
    <t>84K930</t>
  </si>
  <si>
    <t>84K933</t>
  </si>
  <si>
    <t>NEW DAWN CHARTER HIGH SCHOOL II</t>
  </si>
  <si>
    <t>84Q388</t>
  </si>
  <si>
    <t>STOREFRONT ACADEMY HARLEM CHARTER SCHOOL</t>
  </si>
  <si>
    <t>84M383</t>
  </si>
  <si>
    <t>84K883</t>
  </si>
  <si>
    <t>UNIVERSITY PREP CHARTER MIDDLE SCHOOL</t>
  </si>
  <si>
    <t>84X615</t>
  </si>
  <si>
    <t>84Q387</t>
  </si>
  <si>
    <r>
      <rPr>
        <b/>
        <u/>
        <sz val="11"/>
        <color theme="1"/>
        <rFont val="Arial"/>
        <family val="2"/>
      </rPr>
      <t>Copy and paste</t>
    </r>
    <r>
      <rPr>
        <sz val="11"/>
        <color theme="1"/>
        <rFont val="Arial"/>
        <family val="2"/>
      </rPr>
      <t xml:space="preserve"> these codes into columns A &amp; B</t>
    </r>
  </si>
  <si>
    <t>84X623</t>
  </si>
  <si>
    <t>Pub health/no inst</t>
  </si>
  <si>
    <t>Pub health/inst</t>
  </si>
  <si>
    <t xml:space="preserve">  Pub health/inst</t>
  </si>
  <si>
    <t>ACHIEVEMENT FIRST APOLLO CHARTER SCHOOL</t>
  </si>
  <si>
    <t>ACHIEVEMENT FIRST ASPIRE CHARTER SCHOOL</t>
  </si>
  <si>
    <t>ACHIEVEMENT FIRST LINDEN CHARTER SCHOOL</t>
  </si>
  <si>
    <t>ACHIEVEMENT FIRST VOYAGER CHARTER SCHOOL</t>
  </si>
  <si>
    <t>ATMOSPHERE ACADEMY PUBLIC CHARTER SCHOOL</t>
  </si>
  <si>
    <t>BRILLA VERITAS CHARTER SCHOOL</t>
  </si>
  <si>
    <t>BRONX ACADEMY OF PROMISE CHARTER SCHOOL</t>
  </si>
  <si>
    <t>BRONX CHARTER SCHOOL FOR BETTER LEARNING</t>
  </si>
  <si>
    <t>BRONX CHARTER SCHOOL FOR EXCELLENCE</t>
  </si>
  <si>
    <t>BRONX CHARTER SCHOOL FOR EXCELLENCE 2</t>
  </si>
  <si>
    <t>BRONX CHARTER SCHOOL FOR EXCELLENCE 3</t>
  </si>
  <si>
    <t>BRONX CHARTER SCHOOL FOR EXCELLENCE 4</t>
  </si>
  <si>
    <t>BRONX CHARTER SCHOOL FOR EXCELLENCE 5</t>
  </si>
  <si>
    <t>BRONX PREPARATORY CHARTER SCHOOL</t>
  </si>
  <si>
    <t>BROOKLYN CHARTER SCHOOL (THE)</t>
  </si>
  <si>
    <t>BROOKLYN EAST COLLEGIATE CHARTER SCHOOL</t>
  </si>
  <si>
    <t>BROOKLYN EXCELSIOR CHARTER SCHOOL</t>
  </si>
  <si>
    <t>BROOKLYN PROSPECT CHARTER SCHOOL-CSD 13</t>
  </si>
  <si>
    <t>BROWNSVILLE COLLEGIATE  CHARTER SCHOOL</t>
  </si>
  <si>
    <t>CENTRAL BROOKLYN ASCEND CHARTER SCHOOL</t>
  </si>
  <si>
    <t>CENTRAL QUEENS ACADEMY CHARTER SCHOOL</t>
  </si>
  <si>
    <t>COMMUNITY PARTNERSHIP CHARTER SCHOOL</t>
  </si>
  <si>
    <t>CYPRESS HILLS ASCEND CHARTER SCHOOL</t>
  </si>
  <si>
    <t>DEMOCRACY PREPARATORY CHARTER SCHOOL</t>
  </si>
  <si>
    <t>DEMOCRACY PREP ENDURANCE CHARTER SCHOOL</t>
  </si>
  <si>
    <t>EXPLORE EMPOWER CHARTER SCHOOL</t>
  </si>
  <si>
    <t>FAMILY LIFE ACADEMY CHARTER SCHOOL</t>
  </si>
  <si>
    <t>FAMILY LIFE ACADEMY CHARTER SCHOOL II</t>
  </si>
  <si>
    <t>FAMILY LIFE ACADEMY CHARTER SCHOOL III</t>
  </si>
  <si>
    <t>FORTE PREPARATORY ACADEMY CHARTER SCHOOL</t>
  </si>
  <si>
    <t>FUTURE LEADERS INSTITUTE CHARTER SCHOOL</t>
  </si>
  <si>
    <t>GRAND CONCOURSE ACADEMY CHARTER SCHOOL</t>
  </si>
  <si>
    <t>HARBOR SCIENCE AND ARTS CHARTER SCHOOL</t>
  </si>
  <si>
    <t>HEBREW LANGUAGE ACADEMY CHARTER SCHOOL</t>
  </si>
  <si>
    <t>HEBREW LANGUAGE ACADEMY CHARTER SCHOOL 2</t>
  </si>
  <si>
    <t>KIPP STAR COLLEGE PREP CHARTER SCHOOL</t>
  </si>
  <si>
    <t>NEIGHBORHOOD CHARTER SCHOOL OF HARLEM</t>
  </si>
  <si>
    <t>NEW VISIONS AIM CHARTER HIGH SCHOOL I</t>
  </si>
  <si>
    <t>NEW VISIONS AIM CHARTER HIGH SCHOOL II</t>
  </si>
  <si>
    <t>NEW WORLD PREPARATORY CHARTER SCHOOL</t>
  </si>
  <si>
    <t>NYC AUTISM CHARTER SCHOOL EAST HARLEM</t>
  </si>
  <si>
    <t>NYC AUTISM CHARTER SCHOOL BRONX</t>
  </si>
  <si>
    <t>NEW YORK FRENCH-AMERICAN CHARTER SCHOOL</t>
  </si>
  <si>
    <t>NEW YORK CITY CHARTER SCHOOL OF THE ARTS</t>
  </si>
  <si>
    <t>OCEAN HILL COLLEGIATE CHARTER SCHOOL</t>
  </si>
  <si>
    <t>OUR WORLD NEIGHBORHOOD CHARTER SCHOOL</t>
  </si>
  <si>
    <t>OUR WORLD NEIGHBORHOOD CHARTER SCHOOL 2</t>
  </si>
  <si>
    <t>ROCHDALE EARLY ADVANTAGE CHARTER SCHOOL</t>
  </si>
  <si>
    <t>SISULU-WALKER CHARTER SCHOOL OF HARLEM</t>
  </si>
  <si>
    <t>SOUTH BRONX CLASSICAL CHARTER SCHOOL II</t>
  </si>
  <si>
    <t>SOUTH BRONX CLASSICAL CHARTER SCHOOL III</t>
  </si>
  <si>
    <t>SOUTH BRONX CLASSICAL CHARTER SCHOOL IV</t>
  </si>
  <si>
    <t>SUCCESS ACADEMY CHARTER SCHOOL-BRONX 3</t>
  </si>
  <si>
    <t>SUCCESS ACADEMY CHARTER SCHOOL-HARLEM 2</t>
  </si>
  <si>
    <t>SUCCESS ACADEMY CHARTER SCHOOL-HARLEM 3</t>
  </si>
  <si>
    <t>SUCCESS ACADEMY CHARTER SCHOOL-HARLEM 4</t>
  </si>
  <si>
    <t>SUCCESS ACADEMY CHARTER SCHOOL-HARLEM 5</t>
  </si>
  <si>
    <t>SUCCESS ACADEMY CHARTER SCHOOL-BUSHWICK</t>
  </si>
  <si>
    <t>SUCCESS ACADEMY CHARTER SCHOOL-FLATBUSH</t>
  </si>
  <si>
    <t>SUCCESS ACADEMY CHARTER SCHOOL-BRONX 1</t>
  </si>
  <si>
    <t>SUCCESS ACADEMY CHARTER SCHOOL-BRONX 2</t>
  </si>
  <si>
    <t>SUCCESS ACADEMY CHARTER SCHOOL-HARLEM 1</t>
  </si>
  <si>
    <t>SUCCESS ACADEMY CHARTER SCHOOL-HARLEM 6</t>
  </si>
  <si>
    <t>SUCCESS ACADEMY CHARTER SCHOOL - BRONX 4</t>
  </si>
  <si>
    <t>WILLIAMSBURG COLLEGIATE CHARTER SCHOOL</t>
  </si>
  <si>
    <t>Yom Kippur, schools closed</t>
  </si>
  <si>
    <t>Thanksgiving Recess, schools closed</t>
  </si>
  <si>
    <t>Winter Recess, schools closed</t>
  </si>
  <si>
    <t>Rev. Dr. Martin Luther King Jr. Day, schools closed</t>
  </si>
  <si>
    <t>Memorial Day, schools closed</t>
  </si>
  <si>
    <t>closed by Department of Health</t>
  </si>
  <si>
    <r>
      <t xml:space="preserve">DAY CALENDAR </t>
    </r>
    <r>
      <rPr>
        <sz val="12"/>
        <color theme="1"/>
        <rFont val="Arial"/>
        <family val="2"/>
      </rPr>
      <t>Change Day Types for every date for which your school does not match.</t>
    </r>
  </si>
  <si>
    <t>The following Public Health codes should ONLY be used if the school is ordered to close by the NYC or NYS Department of Health.</t>
  </si>
  <si>
    <t>Start Here</t>
  </si>
  <si>
    <t>For your reference.</t>
  </si>
  <si>
    <t>ACHIEVEMENT FIRST BROWNSVILLE CHARTER SCHOOL</t>
  </si>
  <si>
    <t>ACHIEVEMENT FIRST CROWN HEIGHTS CHARTER SCHOOL</t>
  </si>
  <si>
    <t>ACHIEVEMENT FIRST EAST NEW YORK CHARTER SCHOOL</t>
  </si>
  <si>
    <t>ACHIEVEMENT FIRST ENDEAVOR CHARTER SCHOOL</t>
  </si>
  <si>
    <t>ACHIEVEMENT FIRST-BUSHWICK CHARTER SCHOOL</t>
  </si>
  <si>
    <t>BEDFORD STUYVESANT COLLEGIATE CHARTER SCHOOL</t>
  </si>
  <si>
    <t>BEDFORD STUYVESANT NEW BEGINNINGS CHARTER SCHOOL</t>
  </si>
  <si>
    <t>BEGINNING WITH CHILDREN CHARTER SCHOOL II</t>
  </si>
  <si>
    <t>BOYS PREPARATORY CHARTER SCHOOL OF NEW YORK</t>
  </si>
  <si>
    <t>BRILLA CARITAS CHARTER SCHOOL</t>
  </si>
  <si>
    <t>84X628</t>
  </si>
  <si>
    <t>BRILLA COLLEGE PREPARATORY CHARTER SCHOOL</t>
  </si>
  <si>
    <t>BRILLA PAX CHARTER SCHOOL</t>
  </si>
  <si>
    <t>84X629</t>
  </si>
  <si>
    <t>BRONX CHARTER SCHOOL FOR BETTER LEARNING II</t>
  </si>
  <si>
    <t>BROOKLYN EMERGING LEADERS ACADEMY CHARTER SCHOOL</t>
  </si>
  <si>
    <t>BROOKLYN PROSPECT CHARTER SCHOOL - CSD 15.2</t>
  </si>
  <si>
    <t>BROOME STREET ACADEMY CHARTER HIGH SCHOOL</t>
  </si>
  <si>
    <t>CAPITAL PREPARATORY (CP) HARLEM CHARTER SCHOOL</t>
  </si>
  <si>
    <t>CAPITAL PREPARATORY BRONX CHARTER SCHOOL</t>
  </si>
  <si>
    <t>84X627</t>
  </si>
  <si>
    <t>CARDINAL MCCLOSKEY COMMUNITY CHARTER SCHOOL</t>
  </si>
  <si>
    <t>CHARTER HIGH SCHOOL FOR LAW AND SOCIAL JUSTICE</t>
  </si>
  <si>
    <t>CHILDREN'S AID COLLEGE PREPARATORY CHARTER SCHOOL</t>
  </si>
  <si>
    <t>CONEY ISLAND PREPARATORY PUBLIC CHARTER SCHOOL</t>
  </si>
  <si>
    <t>EAST BROOKLYN ASCEND CHARTER SCHOOL (EBACS)</t>
  </si>
  <si>
    <t>EAST FLATBUSH ASCEND CHARTER SCHOOL (EFACS)</t>
  </si>
  <si>
    <t>EAST HARLEM SCHOLARS ACADEMY CHARTER SCHOOL</t>
  </si>
  <si>
    <t>EAST HARLEM SCHOLARS ACADEMY CHARTER SCHOOL II</t>
  </si>
  <si>
    <t>EDMUND W GORDON BROOKLYN LABORATORY CHARTER SCHOOL</t>
  </si>
  <si>
    <t>GIRLS PREPARATORY CHARTER SCHOOL OF NEW YORK</t>
  </si>
  <si>
    <t>GIRLS PREPARATORY CHARTER SCHOOL OF THE BRONX</t>
  </si>
  <si>
    <t>GIRLS PREPARATORY CHARTER SCHOOL OF THE BRONX II</t>
  </si>
  <si>
    <t>84X630</t>
  </si>
  <si>
    <t>HARLEM HEBREW LANGUAGE ACADEMY CHARTER SCHOOL</t>
  </si>
  <si>
    <t>HARLEM VILLAGE ACADEMY EAST CHARTER SCHOOL</t>
  </si>
  <si>
    <t>HARLEM VILLAGE ACADEMY WEST 2 CHARTER SCHOOL</t>
  </si>
  <si>
    <t>HARLEM VILLAGE ACADEMY WEST CHARTER SCHOOL</t>
  </si>
  <si>
    <t>HELLENIC CLASSICAL CHARTER SCHOOL - STATEN ISLAND</t>
  </si>
  <si>
    <t>HYDE LEADERSHIP CHARTER SCHOOL - BROOKLYN</t>
  </si>
  <si>
    <t>INTERNATIONAL LEADERSHIP CHARTER  HIGH SCHOOL</t>
  </si>
  <si>
    <t>INWOOD ACADEMY FOR LEADERSHIP CHARTER SCHOOL</t>
  </si>
  <si>
    <t>JOHN V LINDSAY WILDCAT ACADEMY CHARTER SCHOOL</t>
  </si>
  <si>
    <t>JOHN W LAVELLE PREPARATORY CHARTER SCHOOL</t>
  </si>
  <si>
    <t>KIPP ALWAYS MENTALLY PREPARED CHARTER SCHOOL</t>
  </si>
  <si>
    <t>KIPP NYC WASHINGTON HEIGHTS ACADEMY CHARTER SCHOOL</t>
  </si>
  <si>
    <t>LAMAD ACADEMY CHARTER SCHOOL</t>
  </si>
  <si>
    <t>84K956</t>
  </si>
  <si>
    <t>LAUNCH EXPEDITIONARY LEARNING CHARTER SCHOOL</t>
  </si>
  <si>
    <t>LEADERSHIP PREPARATORY BROWNSVILLE CHARTER SCHOOL</t>
  </si>
  <si>
    <t>LEADERSHIP PREPARATORY CANARSIE CHARTER SCHOOL</t>
  </si>
  <si>
    <t>LEADERSHIP PREPARATORY OCEAN HILL CHARTER SCHOOL</t>
  </si>
  <si>
    <t>LEEP DUAL LANGUAGE ACADEMY CHARTER SCHOOL</t>
  </si>
  <si>
    <t>LEGACY COLLEGE PREPARATORY CHARTER SCHOOL</t>
  </si>
  <si>
    <t>MERRICK ACADEMY-QUEENS PUBLIC CHARTER SCHOOL</t>
  </si>
  <si>
    <t>MIDDLE VILLAGE PREPARATORY CHARTER SCHOOL</t>
  </si>
  <si>
    <t>NEW AMERICAN ACADEMY CHARTER SCHOOL (THE)</t>
  </si>
  <si>
    <t>PENINSULA PREPARATORY ACADEMY CHARTER SCHOOL</t>
  </si>
  <si>
    <t>PHAROS ACADEMY CHARTER SCHOOL</t>
  </si>
  <si>
    <t>RENAISSANCE CHARTER SCHOOL 2 (THE)</t>
  </si>
  <si>
    <t>84Q414</t>
  </si>
  <si>
    <t>SCHOOL IN THE SQUARE PUBLIC CHARTER SCHOOL</t>
  </si>
  <si>
    <t>SOUTH BRONX COMMUNITY CHARTER HIGH SCHOOL</t>
  </si>
  <si>
    <t>SOUTH BRONX EARLY COLLEGE ACADEMY CHARTER SCHOOL</t>
  </si>
  <si>
    <t>ST. HOPE LEADERSHIP ACADEMY CHARTER SCHOOL</t>
  </si>
  <si>
    <t>SUCCESS ACADEMY CHARTER SCHOOL - BED STUY 1</t>
  </si>
  <si>
    <t>SUCCESS ACADEMY CHARTER SCHOOL - BENSONHURST</t>
  </si>
  <si>
    <t>SUCCESS ACADEMY CHARTER SCHOOL - ROSEDALE</t>
  </si>
  <si>
    <t>SUCCESS ACADEMY CHARTER SCHOOL-BED STUY 2</t>
  </si>
  <si>
    <t>SUCCESS ACADEMY CHARTER SCHOOL-BED STUY 3</t>
  </si>
  <si>
    <t>SUCCESS ACADEMY CHARTER SCHOOL-COBBLE HILL</t>
  </si>
  <si>
    <t>SUCCESS ACADEMY CHARTER SCHOOL-CROWN HEIGHTS</t>
  </si>
  <si>
    <t>SUCCESS ACADEMY CHARTER SCHOOL-FAR ROCKAWAY</t>
  </si>
  <si>
    <t>SUCCESS ACADEMY CHARTER SCHOOL-FORT GREENE</t>
  </si>
  <si>
    <t>SUCCESS ACADEMY CHARTER SCHOOL-HELL'S KITCHEN</t>
  </si>
  <si>
    <t>SUCCESS ACADEMY CHARTER SCHOOL-HUDSON YARDS</t>
  </si>
  <si>
    <t>SUCCESS ACADEMY CHARTER SCHOOL-PROSPECT HEIGHTS</t>
  </si>
  <si>
    <t>SUCCESS ACADEMY CHARTER SCHOOL-SOUTH JAMAICA</t>
  </si>
  <si>
    <t>SUCCESS ACADEMY CHARTER SCHOOL-UNION SQUARE</t>
  </si>
  <si>
    <t>SUCCESS ACADEMY CHARTER SCHOOL-UPPER WEST</t>
  </si>
  <si>
    <t>SUCCESS ACADEMY CHARTER SCHOOL-WILLIAMSBURG</t>
  </si>
  <si>
    <t>UNITY PREPARATORY CHARTER SCHOOL OF BROOKLYN</t>
  </si>
  <si>
    <t>URBAN ASSEMBLY CHARTER SCHOOL FOR COMPUTER SCIENCE</t>
  </si>
  <si>
    <t>VALENCE COLLEGE PREPARATORY CHARTER SCHOOL</t>
  </si>
  <si>
    <t>WILDFLOWER NEW YORK CHARTER SCHOOL</t>
  </si>
  <si>
    <t>84X633</t>
  </si>
  <si>
    <t>84X632</t>
  </si>
  <si>
    <t>84X631</t>
  </si>
  <si>
    <t xml:space="preserve"> </t>
  </si>
  <si>
    <t>School &amp; SIRS 
code lookup</t>
  </si>
  <si>
    <t>School Name</t>
  </si>
  <si>
    <t>NYCDOE Calendar</t>
  </si>
  <si>
    <t>REQUIRED FIELDS</t>
  </si>
  <si>
    <t>A</t>
  </si>
  <si>
    <t>8</t>
  </si>
  <si>
    <t>*DISTRICT CODE (DISTRICT OF RESPONSIBILITY CODE)</t>
  </si>
  <si>
    <t>K</t>
  </si>
  <si>
    <t>NYS Reporting</t>
  </si>
  <si>
    <t>Public school districts: NYnnnnnn        
(NY followed by the first 6 digits of the BEDS code) 
Charter and nonpublic schools, State agencies, State-operated schools, AND child care institutions with schools: 8nnnnnnn
(8 followed by the last 7 digits of their Institution code)</t>
  </si>
  <si>
    <t>alphanumeric</t>
  </si>
  <si>
    <t>For NYSED BEDS codes: www.nysed.gov/admin/bedsdata.html For NYSED BEDS and Institution codes: http://portal.nysed.gov Click on “SEDREF Query.” For schools/agencies other than public districts and charters that are required to report these data: http://www.p12.nysed.gov/irs/SIRS/home.html</t>
  </si>
  <si>
    <t>B</t>
  </si>
  <si>
    <t>6</t>
  </si>
  <si>
    <t>*LOCATION CODE (BUILDING OF ENROLLMENT CODE)</t>
  </si>
  <si>
    <t>Building code used by the Data Warehouse, uniquely identifying the building, typically assigned by the local student management system.</t>
  </si>
  <si>
    <t>Map local codes to State codes.</t>
  </si>
  <si>
    <t xml:space="preserve">Submit a day calendar for each BOCES program type/location where attendance is being reported. </t>
  </si>
  <si>
    <t>C</t>
  </si>
  <si>
    <t>June 30 of the reported school year.</t>
  </si>
  <si>
    <t>date
yyyy-06-30</t>
  </si>
  <si>
    <t>D</t>
  </si>
  <si>
    <t>Calendar date during school year.  For each grade level reported, one record for each day of the year should be reported for a total of 365/366 records per grade level.</t>
  </si>
  <si>
    <t>date
yyyy-mm-dd</t>
  </si>
  <si>
    <t>E</t>
  </si>
  <si>
    <t>3</t>
  </si>
  <si>
    <t>Grade level of students to which the “Day Type” for a particular date in the day calendar pertains. If the school calendar differs by grade level within a location, report one record for each grade level, otherwise use "AL."</t>
  </si>
  <si>
    <t>F</t>
  </si>
  <si>
    <t>5,3</t>
  </si>
  <si>
    <t>DURATION</t>
  </si>
  <si>
    <t>Leave blank.</t>
  </si>
  <si>
    <t>G</t>
  </si>
  <si>
    <t>20</t>
  </si>
  <si>
    <t>Type of day in the day calendar, designating whether or not the date is an instructional day or non-instructional day. Provide a Day Calendar record for each day of the calendar year (July 1 -  June 30) using an available code to designate instructional and non-instructional days.</t>
  </si>
  <si>
    <t>H</t>
  </si>
  <si>
    <t>40</t>
  </si>
  <si>
    <t>DAY STATUS</t>
  </si>
  <si>
    <t>I</t>
  </si>
  <si>
    <t>4,0</t>
  </si>
  <si>
    <t>DAY NUMBER</t>
  </si>
  <si>
    <t>J</t>
  </si>
  <si>
    <t>2,0</t>
  </si>
  <si>
    <t>SCHOOL MONTH NUMBER</t>
  </si>
  <si>
    <t>SCHOOL MONTH NAME</t>
  </si>
  <si>
    <t>L</t>
  </si>
  <si>
    <t>INSTRUCTIONAL MINUTES</t>
  </si>
  <si>
    <r>
      <t xml:space="preserve">See Grade Level Codes and Descriptions in the </t>
    </r>
    <r>
      <rPr>
        <i/>
        <sz val="8"/>
        <rFont val="Arial"/>
        <family val="2"/>
      </rPr>
      <t>SIRS Manual</t>
    </r>
    <r>
      <rPr>
        <sz val="8"/>
        <rFont val="Arial"/>
        <family val="2"/>
      </rPr>
      <t xml:space="preserve"> at http://www.p12.nysed.gov/irs/sirs/ for suggested Grade Level Codes.  For all grade levels, use "AL."</t>
    </r>
  </si>
  <si>
    <r>
      <t xml:space="preserve">See Day Type Codes in the </t>
    </r>
    <r>
      <rPr>
        <i/>
        <sz val="8"/>
        <rFont val="Arial"/>
        <family val="2"/>
      </rPr>
      <t>SIRS Manual</t>
    </r>
    <r>
      <rPr>
        <sz val="8"/>
        <rFont val="Arial"/>
        <family val="2"/>
      </rPr>
      <t xml:space="preserve"> at http://www.p12.nysed.gov/irs/sirs/.</t>
    </r>
  </si>
  <si>
    <t>eScholar Template Directions</t>
  </si>
  <si>
    <t>Technical specifications for reference.</t>
  </si>
  <si>
    <t>This workbook has multiple worksheets</t>
  </si>
  <si>
    <r>
      <t xml:space="preserve">Calendar Worksheet
</t>
    </r>
    <r>
      <rPr>
        <sz val="10"/>
        <color theme="1"/>
        <rFont val="Calibri"/>
        <family val="2"/>
        <scheme val="minor"/>
      </rPr>
      <t>Prepopulated with DOE calendar day types</t>
    </r>
  </si>
  <si>
    <t xml:space="preserve">Review the directions and adjust the day types to match your school's calendar.  </t>
  </si>
  <si>
    <t>This worksheet will create your csv file for upload into Level 0,</t>
  </si>
  <si>
    <t>0K</t>
  </si>
  <si>
    <t>Kindergarten</t>
  </si>
  <si>
    <t>Regents Administration</t>
  </si>
  <si>
    <t>Eid al-Fitr, schools closed</t>
  </si>
  <si>
    <t>Last day of school for students</t>
  </si>
  <si>
    <t>Non-Instructional Day</t>
  </si>
  <si>
    <t>Instructional Day</t>
  </si>
  <si>
    <t xml:space="preserve">*Non Instructional- by order of DOH </t>
  </si>
  <si>
    <t>AL   All
0K Kindergarten
01   1st grade
02   2nd grade
03   3rd grade
04   4th grade
05   5th grade
06   6th grade
07   7th grade
08   8th grade
09   9th grade
10   10th grade
11   11th grade
12   12th grade
13   K–6 ungraded (students w/disabilities). Not to be used for P-Tech programs.
14   7–12 ungraded (students w/disabilities). Not to be used for P-Tech programs. 
GD   High School Equivalency</t>
  </si>
  <si>
    <t xml:space="preserve">Instructional days
Non-Intrsuctional days
</t>
  </si>
  <si>
    <t xml:space="preserve">Instructional day
Make-up day
Late Arrv/Early Dism
Rgnts Attendance
Pub health/inst
Pub health/no inst
Rgnts- NO Attendance
Super Conf 
Full DayTeacher only day
Holiday
Weather day
Emergency day
StrikeOther
</t>
  </si>
  <si>
    <t>ACHIEVEMENT FIRST LEGACY CHARTER SCHOOL</t>
  </si>
  <si>
    <t>84Q416</t>
  </si>
  <si>
    <t>ACHIEVEMENT FIRST NORTH BROOKLYN PREPARATORY CHARTER SCHOOL</t>
  </si>
  <si>
    <t>AECI II:  NYC CHARTER HIGH SCHOOL FOR COMPUTER ENGINEERING AND INNOVATION</t>
  </si>
  <si>
    <t>AMBER CHARTER SCHOOL INWOOD</t>
  </si>
  <si>
    <t>84M390</t>
  </si>
  <si>
    <t>BRONX GLOBAL LEARNING INSTITUTE FOR GIRLS CHARTER SCHOOL, THE SHIRLEY RODRGUEZ-REMENESKI SCHOOL</t>
  </si>
  <si>
    <t>BROOKLYN PROSPECT CHARTER SCHOOL ? CSD 13.2</t>
  </si>
  <si>
    <t>COLLEGIATE ACADEMY FOR MATHEMATICS AND PERSONAL AWARENESS CHARTER SCHOOL</t>
  </si>
  <si>
    <t>CULTURAL ARTS ACADEMY CHARTER SCHOOL AT SPRING CREEK</t>
  </si>
  <si>
    <t>DR RICHARD IZQUIERDO HEALTH AND SCIENCE CHARTER SCHOOL</t>
  </si>
  <si>
    <t>EARL MONROE NEW RENAISSANCE BASKETBALL ACADEMY CHARTER SCHOOL</t>
  </si>
  <si>
    <t>84X635</t>
  </si>
  <si>
    <t>EMBER CHARTER SCHOOL FOR MINDFUL EDUCATION, INNOVATION AND TRANSFORMATION</t>
  </si>
  <si>
    <t>EXCELLENCE BOYS CHARTER SCHOOL OF BEDFORD STUYVESANT</t>
  </si>
  <si>
    <t>HARLEM CHILDREN'S ZONE PROMISE ACADEMY CHARTER SCHOOL</t>
  </si>
  <si>
    <t>HARLEM CHILDREN'S ZONE PROMISE ACADEMY II CHARTER SCHOOL</t>
  </si>
  <si>
    <t>INNOVATION CHARTER HIGH SCHOOL</t>
  </si>
  <si>
    <t>KIPP BEYOND CHARTER SCHOOL</t>
  </si>
  <si>
    <t>84M389</t>
  </si>
  <si>
    <t>LEADERSHIP PREPARATORY BEDFORD STUYVESANT CHARTER SCHOOL</t>
  </si>
  <si>
    <t>LOIS AND RICHARD NICOTRA EARLY COLLEGE CHARTER SCHOOL</t>
  </si>
  <si>
    <t>MATH, ENGINEERING AND SCIENCE ACADEMY CHARTER HIGH SCHOOL</t>
  </si>
  <si>
    <t>NEW VISIONS CHARTER HIGH SCHOOL FOR ADVANCED MATH AND SCIENCE</t>
  </si>
  <si>
    <t>NEW VISIONS CHARTER HIGH SCHOOL FOR ADVANCED MATH AND SCIENCE II</t>
  </si>
  <si>
    <t>NEW VISIONS CHARTER HIGH SCHOOL FOR ADVANCED MATH AND SCIENCE III</t>
  </si>
  <si>
    <t>NEW VISIONS CHARTER HIGH SCHOOL FOR ADVANCED MATH AND SCIENCE IV</t>
  </si>
  <si>
    <t>NEW VISIONS CHARTER HIGH SCHOOL FOR THE HUMANITIES</t>
  </si>
  <si>
    <t>NEW VISIONS CHARTER HIGH SCHOOL FOR THE HUMANITIES II</t>
  </si>
  <si>
    <t>NEW VISIONS CHARTER HIGH SCHOOL FOR THE HUMANITIES IV</t>
  </si>
  <si>
    <t>NEW YORK CITY CHARTER HIGH SCHOOL FOR ARCHITECTURE, ENGINEERING &amp; CONSTRUCTION INDUSTRIES</t>
  </si>
  <si>
    <t>NUASIN NEXT GENERATION CHARTER SCHOOL</t>
  </si>
  <si>
    <t>RICHMOND PREPARATORY CHARTER SCHOOL</t>
  </si>
  <si>
    <t>84R083</t>
  </si>
  <si>
    <t>SOUTH BRONX CHARTER SCHOOL FOR INTERNATIONAL CULTURES AND THE ARTS</t>
  </si>
  <si>
    <t>SUCCESS ACADEMY CHARTER SCHOOL - SPRINGFIELD GARDENS</t>
  </si>
  <si>
    <t>SUCCESS ACADEMY CHARTER SCHOOL - WASHINGTON HEIGHTS</t>
  </si>
  <si>
    <t>ZETA CHARTER SCHOOL - MOUNT EDEN</t>
  </si>
  <si>
    <t>ZETA CHARTER SCHOOL - TREMONT PARK</t>
  </si>
  <si>
    <t>Rgnts No Attendance</t>
  </si>
  <si>
    <t>Date</t>
  </si>
  <si>
    <t>Weekday</t>
  </si>
  <si>
    <t>Event</t>
  </si>
  <si>
    <t>First day of school</t>
  </si>
  <si>
    <t>Evening Parent-Teacher Conferences for elementary schools, and Pre-K Centers</t>
  </si>
  <si>
    <t>Evening Parent-Teacher Conferences for middle schools and D75 schools</t>
  </si>
  <si>
    <t>Evening Parent-Teacher Conferences for high schools, K–12, and 6–12 schools</t>
  </si>
  <si>
    <t>Italian Heritage / Indigenous Peoples' Day, schools closed</t>
  </si>
  <si>
    <t>Afternoon and Evening Parent-Teacher Conferences for elementary schools; students in these schools dismissed three hours early.</t>
  </si>
  <si>
    <t>Election Day, students do not attend school</t>
  </si>
  <si>
    <t>Afternoon and Evening Parent-Teacher Conferences for middle schools and D75 schools; students in these schools dismissed three hours early.</t>
  </si>
  <si>
    <t>Afternoon Parent-Teacher Conferences for high schools, K–12, and 6–12 schools; students in these schools dismissed three hours early.</t>
  </si>
  <si>
    <t>Thanksgiving, schools closed</t>
  </si>
  <si>
    <t>Christmas Day (observed), schools closed</t>
  </si>
  <si>
    <t>Tuesday– Friday</t>
  </si>
  <si>
    <t>New Year’s Day (observed), schools closed</t>
  </si>
  <si>
    <t>Professional Development Day for high schools and 6–12 schools; students in these schools do not attend.</t>
  </si>
  <si>
    <t>Spring Semester begins</t>
  </si>
  <si>
    <t>Monday– Friday</t>
  </si>
  <si>
    <t>Midwinter Recess, schools closed (includes Presidents Day and Lincoln’s Birthday (observed)</t>
  </si>
  <si>
    <t>Afternoon and Evening Parent-Teacher Conferences for elementary schools and Pre-K Centers; students in these schools dismissed three hours early.</t>
  </si>
  <si>
    <t>Afternoon and Evening Parent-Teacher Conferences for middle schools and D75 schools</t>
  </si>
  <si>
    <t>Evening Parent-Teacher Conferences for elementary schools and Pre-K Centers</t>
  </si>
  <si>
    <t>Anniversary Day / Chancellor's Conference Day for staff development; students do not attend.</t>
  </si>
  <si>
    <t>Clerical Day for elementary schools, middle schools, K–12 schools, and standalone D75 programs; students in these schools do not attend.</t>
  </si>
  <si>
    <t>Juneteenth, schools closed</t>
  </si>
  <si>
    <t>*Instruction- continuity of learning</t>
  </si>
  <si>
    <t xml:space="preserve">SCHOOL NAME- </t>
  </si>
  <si>
    <t>Inst. Code</t>
  </si>
  <si>
    <t>LOCATION</t>
  </si>
  <si>
    <t>CHOICE CHARTER SCHOOL</t>
  </si>
  <si>
    <t>DREAM CHARTER SCHOOL HIGHBRIDGE</t>
  </si>
  <si>
    <t>84X639</t>
  </si>
  <si>
    <t>EQUITY PROJECT CHARTER SCHOOL (THE)</t>
  </si>
  <si>
    <t>FAMILY LIFE ACADEMY CHARTER SCHOOLS HIGH SCHOOL</t>
  </si>
  <si>
    <t>84X640</t>
  </si>
  <si>
    <t>FLATBUSH ASCEND CHARTER SCHOOL</t>
  </si>
  <si>
    <t>LEADERS IN OUR NEIGHBORHOOD CHARTER SCHOOL</t>
  </si>
  <si>
    <t>NEIGHBORHOOD CHARTER SCHOOL-BRONX</t>
  </si>
  <si>
    <t>OUR WORLD NEIGHBORHOOD CHARTER SCHOOL 3</t>
  </si>
  <si>
    <t>84Q418</t>
  </si>
  <si>
    <t>STATEN ISLAND HEBREW PUBLIC CHARTER SCHOOL</t>
  </si>
  <si>
    <t>84R088</t>
  </si>
  <si>
    <t>SUCCESS ACADEMY CHARTER SCHOOL-BRONX 5 LOWER</t>
  </si>
  <si>
    <t>84X637</t>
  </si>
  <si>
    <t>SUCCESS ACADEMY CHARTER SCHOOL-BRONX 5 UPPER</t>
  </si>
  <si>
    <t>84X638</t>
  </si>
  <si>
    <t>ZETA CHARTER SCHOOL - INWOOD</t>
  </si>
  <si>
    <t>ZETA CHARTER SCHOOL -SOUTH BRONX</t>
  </si>
  <si>
    <t>BEDS</t>
  </si>
  <si>
    <t>This template workbook is based on the NYCDOE's school calendar.</t>
  </si>
  <si>
    <r>
      <t>DAY CALENDAR</t>
    </r>
    <r>
      <rPr>
        <b/>
        <sz val="10"/>
        <rFont val="Arial"/>
        <family val="2"/>
      </rPr>
      <t xml:space="preserve"> (Copyright eScholar LLC © 2023. All Rights Reserved.)</t>
    </r>
  </si>
  <si>
    <t>https://www.schools.nyc.gov/about-us/news/2023-2024-school-year-calendar</t>
  </si>
  <si>
    <t>December 26–29</t>
  </si>
  <si>
    <t>January 23–26</t>
  </si>
  <si>
    <t>February 19–</t>
  </si>
  <si>
    <t>3/29/2022 - 4/1/24</t>
  </si>
  <si>
    <t>April 22 - April 30</t>
  </si>
  <si>
    <t>Spring Recess/Passover School Closed</t>
  </si>
  <si>
    <t>Monday – Tuesday</t>
  </si>
  <si>
    <t>Regents Administration - Algebra I</t>
  </si>
  <si>
    <t>6/14/2023 - 6/26/24</t>
  </si>
  <si>
    <t>Tuesday - Wednesday</t>
  </si>
  <si>
    <t>Eid al-Adha schools closed</t>
  </si>
  <si>
    <t>Afternoon and evening Parent-Teacher Conferences for high schools, K–12, and 6–12 schools</t>
  </si>
  <si>
    <t>Easter Weekend Schools closed</t>
  </si>
  <si>
    <t>https://www.p12.nysed.gov/irs/sirs/</t>
  </si>
  <si>
    <t>NYSED SIRS MANUAL</t>
  </si>
  <si>
    <t>Attendance Taken</t>
  </si>
  <si>
    <t>No-Student Attednance Days</t>
  </si>
  <si>
    <t>*Use ONLY if school is closed by order of
NYC Mayor
Department of Health
NYS Governor</t>
  </si>
  <si>
    <t>Master list of all codes: attendance codes and grade level</t>
  </si>
  <si>
    <t>Code Lookup</t>
  </si>
  <si>
    <t xml:space="preserve">Download directions at </t>
  </si>
  <si>
    <t>Excel - Day Calendar directions</t>
  </si>
  <si>
    <t>BROOKLYN PROSPECT CHARTER SCHOOL - CSD 15</t>
  </si>
  <si>
    <t>84K707</t>
  </si>
  <si>
    <t>K–6 ungraded (SPED alternate assessment)</t>
  </si>
  <si>
    <t>7–12 ungraded (SPED alternate assessment)</t>
  </si>
  <si>
    <t>BROOKLYN PROSPECT CHARTER SCHOOL - CSD 13.2</t>
  </si>
  <si>
    <t>Column</t>
  </si>
  <si>
    <t>Field Number</t>
  </si>
  <si>
    <t>Max Length</t>
  </si>
  <si>
    <t>FIELD NAME from eScholar template (DATA
ELEMENT NAME) as used by NYSED, if different from eScholar template name 
* = Required for all students
+ = Required only for specified students</t>
  </si>
  <si>
    <t xml:space="preserve">Key Field </t>
  </si>
  <si>
    <t>NYS, Regional, or Local
Purpose</t>
  </si>
  <si>
    <t>Instructions or Rules</t>
  </si>
  <si>
    <t>Format</t>
  </si>
  <si>
    <t>Recommended Codes</t>
  </si>
  <si>
    <t>BOCES Collection:
Use same rules</t>
  </si>
  <si>
    <r>
      <rPr>
        <b/>
        <sz val="12"/>
        <color theme="1"/>
        <rFont val="Arial"/>
        <family val="2"/>
      </rPr>
      <t xml:space="preserve">Attendance Codes: </t>
    </r>
    <r>
      <rPr>
        <sz val="11"/>
        <color theme="1"/>
        <rFont val="Arial"/>
        <family val="2"/>
      </rPr>
      <t xml:space="preserve"> use the drop down in </t>
    </r>
    <r>
      <rPr>
        <b/>
        <sz val="11"/>
        <color theme="1"/>
        <rFont val="Arial"/>
        <family val="2"/>
      </rPr>
      <t>Column H</t>
    </r>
    <r>
      <rPr>
        <sz val="11"/>
        <color theme="1"/>
        <rFont val="Arial"/>
        <family val="2"/>
      </rPr>
      <t xml:space="preserve"> to adjust the attendance/non-attendance day type for your school.</t>
    </r>
  </si>
  <si>
    <r>
      <rPr>
        <b/>
        <sz val="12"/>
        <color theme="1"/>
        <rFont val="Arial"/>
        <family val="2"/>
      </rPr>
      <t>Instructional &amp; Regular ATTENDANCE DAY codes:</t>
    </r>
    <r>
      <rPr>
        <sz val="11"/>
        <color theme="1"/>
        <rFont val="Arial"/>
        <family val="2"/>
      </rPr>
      <t xml:space="preserve">  Instructional day,   Make-up day,  Late Arrv/Early Dism,  Rgnts Attendance</t>
    </r>
  </si>
  <si>
    <r>
      <rPr>
        <b/>
        <sz val="11"/>
        <color theme="1"/>
        <rFont val="Arial"/>
        <family val="2"/>
      </rPr>
      <t>Regular NON-ATTENDANCE DAY codes</t>
    </r>
    <r>
      <rPr>
        <sz val="11"/>
        <color theme="1"/>
        <rFont val="Arial"/>
        <family val="2"/>
      </rPr>
      <t>:  Teacher only day,  Super Conf Full Day, Holiday,  Weather day,  Emergency day,  Strike,  Other</t>
    </r>
  </si>
  <si>
    <r>
      <rPr>
        <b/>
        <sz val="12"/>
        <color theme="1"/>
        <rFont val="Arial"/>
        <family val="2"/>
      </rPr>
      <t>Grade Level Column F:</t>
    </r>
    <r>
      <rPr>
        <b/>
        <sz val="11"/>
        <color theme="1"/>
        <rFont val="Arial"/>
        <family val="2"/>
      </rPr>
      <t xml:space="preserve">  </t>
    </r>
    <r>
      <rPr>
        <sz val="11"/>
        <color theme="1"/>
        <rFont val="Arial"/>
        <family val="2"/>
      </rPr>
      <t>when the entire school has the same schedule on any given day, use the code AL, for All. If the Day Type varies by grade, insert a line for each grade level that day and specify the correct attendance Day Type code.  enter one line for all COVID closures dates  "AL"</t>
    </r>
  </si>
  <si>
    <r>
      <rPr>
        <b/>
        <sz val="12"/>
        <color theme="1"/>
        <rFont val="Arial"/>
        <family val="2"/>
      </rPr>
      <t>Grade level example:</t>
    </r>
    <r>
      <rPr>
        <sz val="11"/>
        <color theme="1"/>
        <rFont val="Arial"/>
        <family val="2"/>
      </rPr>
      <t xml:space="preserve">  for each Regents Exam date, a Jr-Sr HS will need 6 lines for this day: two lines for 7th and 8th grade "Instructional", and one line for grades 9, 10,11, and 12  as "Rgnts Attendance".</t>
    </r>
  </si>
  <si>
    <t>Blue Column Headers indicate required fields</t>
  </si>
  <si>
    <t>Green (column E) this information FYI ONLY and MUST be deleted before creating the CSV file</t>
  </si>
  <si>
    <t xml:space="preserve">Multiple columns are hidden in this worksheet.  Their headers are Black and indicate fields should be left blank.  </t>
  </si>
  <si>
    <r>
      <t xml:space="preserve">To create a CSV for import into Level 0: </t>
    </r>
    <r>
      <rPr>
        <b/>
        <sz val="11"/>
        <color theme="1"/>
        <rFont val="Arial"/>
        <family val="2"/>
      </rPr>
      <t xml:space="preserve">DELETE </t>
    </r>
    <r>
      <rPr>
        <sz val="11"/>
        <color theme="1"/>
        <rFont val="Arial"/>
        <family val="2"/>
      </rPr>
      <t xml:space="preserve">all directions &amp; headers (rows 1-12).  </t>
    </r>
    <r>
      <rPr>
        <b/>
        <sz val="11"/>
        <color theme="1"/>
        <rFont val="Arial"/>
        <family val="2"/>
      </rPr>
      <t xml:space="preserve">ALSO DELETE - </t>
    </r>
    <r>
      <rPr>
        <sz val="11"/>
        <color theme="1"/>
        <rFont val="Arial"/>
        <family val="2"/>
      </rPr>
      <t>column E (days of week).</t>
    </r>
  </si>
  <si>
    <r>
      <t xml:space="preserve">*INSTITUTION CODE 
</t>
    </r>
    <r>
      <rPr>
        <sz val="10"/>
        <color rgb="FF0000FF"/>
        <rFont val="Arial"/>
        <family val="2"/>
      </rPr>
      <t>(8 digits, starts with 800)</t>
    </r>
  </si>
  <si>
    <r>
      <t xml:space="preserve">*LOCATION CODE 
</t>
    </r>
    <r>
      <rPr>
        <sz val="10"/>
        <color rgb="FF0000FF"/>
        <rFont val="Arial"/>
        <family val="2"/>
      </rPr>
      <t>(6 digits, with characters
i.e. ##X###)</t>
    </r>
  </si>
  <si>
    <t>DELETE column before creating CSV</t>
  </si>
  <si>
    <t>DURATION
(blank)</t>
  </si>
  <si>
    <t>Saturday</t>
  </si>
  <si>
    <t>Sunday</t>
  </si>
  <si>
    <t xml:space="preserve">ONLY IF your school closes due to an order of the Department of Health use one of the PUBLIC HEALTH code to denote whether or not remote instruction was provided: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</si>
</sst>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numFmt numFmtId="166" formatCode="[$-F800]dddd\,\ mmmm\ dd\,\ yyyy"/>
  </numFmts>
  <fonts count="45">
    <font>
      <sz val="11"/>
      <color theme="1"/>
      <name val="Calibri"/>
      <family val="2"/>
      <scheme val="minor"/>
    </font>
    <font>
      <sz val="8"/>
      <name val="Arial"/>
      <family val="2"/>
    </font>
    <font>
      <u/>
      <sz val="11"/>
      <color theme="10"/>
      <name val="Calibri"/>
      <family val="2"/>
      <scheme val="minor"/>
    </font>
    <font>
      <sz val="10"/>
      <color theme="1"/>
      <name val="Tahoma"/>
      <family val="2"/>
    </font>
    <font>
      <sz val="10"/>
      <color theme="1"/>
      <name val="Arial"/>
      <family val="2"/>
    </font>
    <font>
      <sz val="11"/>
      <color rgb="FF00B050"/>
      <name val="Calibri"/>
      <family val="2"/>
      <scheme val="minor"/>
    </font>
    <font>
      <sz val="11"/>
      <name val="Arial"/>
      <family val="2"/>
    </font>
    <font>
      <sz val="11"/>
      <color theme="1"/>
      <name val="Arial"/>
      <family val="2"/>
    </font>
    <font>
      <sz val="11"/>
      <color rgb="FF00B050"/>
      <name val="Arial"/>
      <family val="2"/>
    </font>
    <font>
      <sz val="24"/>
      <color theme="1"/>
      <name val="Arial"/>
      <family val="2"/>
    </font>
    <font>
      <sz val="12"/>
      <color theme="1"/>
      <name val="Arial"/>
      <family val="2"/>
    </font>
    <font>
      <b/>
      <u/>
      <sz val="11"/>
      <color theme="1"/>
      <name val="Arial"/>
      <family val="2"/>
    </font>
    <font>
      <b/>
      <sz val="11"/>
      <color theme="1"/>
      <name val="Calibri"/>
      <family val="2"/>
      <scheme val="minor"/>
    </font>
    <font>
      <sz val="9"/>
      <color theme="1"/>
      <name val="Arial"/>
      <family val="2"/>
    </font>
    <font>
      <b/>
      <sz val="14"/>
      <color theme="1"/>
      <name val="Arial"/>
      <family val="2"/>
    </font>
    <font>
      <sz val="14"/>
      <color theme="1"/>
      <name val="Arial"/>
      <family val="2"/>
    </font>
    <font>
      <sz val="14"/>
      <color rgb="FF00B050"/>
      <name val="Arial"/>
      <family val="2"/>
    </font>
    <font>
      <b/>
      <sz val="12"/>
      <color theme="1"/>
      <name val="Calibri"/>
      <family val="2"/>
      <scheme val="minor"/>
    </font>
    <font>
      <sz val="14"/>
      <color theme="1"/>
      <name val="Calibri"/>
      <family val="2"/>
      <scheme val="minor"/>
    </font>
    <font>
      <sz val="10"/>
      <color theme="1"/>
      <name val="Calibri"/>
      <family val="2"/>
      <scheme val="minor"/>
    </font>
    <font>
      <sz val="10"/>
      <name val="Arial"/>
      <family val="2"/>
    </font>
    <font>
      <b/>
      <sz val="12"/>
      <name val="Arial"/>
      <family val="2"/>
    </font>
    <font>
      <sz val="12"/>
      <name val="Arial"/>
      <family val="2"/>
    </font>
    <font>
      <b/>
      <sz val="9"/>
      <name val="Arial"/>
      <family val="2"/>
    </font>
    <font>
      <b/>
      <sz val="8"/>
      <name val="Arial"/>
      <family val="2"/>
    </font>
    <font>
      <i/>
      <sz val="8"/>
      <name val="Arial"/>
      <family val="2"/>
    </font>
    <font>
      <b/>
      <sz val="10"/>
      <name val="Arial"/>
      <family val="2"/>
    </font>
    <font>
      <b/>
      <sz val="12"/>
      <color rgb="FF333333"/>
      <name val="Arial"/>
      <family val="2"/>
    </font>
    <font>
      <sz val="12"/>
      <color theme="1"/>
      <name val="Calibri"/>
      <family val="2"/>
      <scheme val="minor"/>
    </font>
    <font>
      <sz val="12"/>
      <color rgb="FF333333"/>
      <name val="Arial"/>
      <family val="2"/>
    </font>
    <font>
      <b/>
      <sz val="12"/>
      <color theme="4" tint="-0.249977111117893"/>
      <name val="Calibri"/>
      <family val="2"/>
      <scheme val="minor"/>
    </font>
    <font>
      <sz val="11"/>
      <color rgb="FF9C0006"/>
      <name val="Calibri"/>
      <family val="2"/>
      <scheme val="minor"/>
    </font>
    <font>
      <sz val="14"/>
      <color rgb="FF9C0006"/>
      <name val="Calibri"/>
      <family val="2"/>
      <scheme val="minor"/>
    </font>
    <font>
      <b/>
      <sz val="14"/>
      <color theme="1"/>
      <name val="Calibri"/>
      <family val="2"/>
      <scheme val="minor"/>
    </font>
    <font>
      <b/>
      <sz val="12"/>
      <color theme="1"/>
      <name val="Arial"/>
      <family val="2"/>
    </font>
    <font>
      <b/>
      <sz val="11"/>
      <color theme="1"/>
      <name val="Arial"/>
      <family val="2"/>
    </font>
    <font>
      <u/>
      <sz val="11"/>
      <color theme="10"/>
      <name val="Arial"/>
      <family val="2"/>
    </font>
    <font>
      <b/>
      <sz val="16"/>
      <color rgb="FF0000FF"/>
      <name val="Andale WT"/>
      <family val="2"/>
    </font>
    <font>
      <sz val="16"/>
      <color theme="1"/>
      <name val="Calibri"/>
      <family val="2"/>
      <scheme val="minor"/>
    </font>
    <font>
      <b/>
      <sz val="16"/>
      <color rgb="FF00B050"/>
      <name val="Andale WT"/>
      <family val="2"/>
    </font>
    <font>
      <sz val="16"/>
      <color rgb="FF00B050"/>
      <name val="Calibri"/>
      <family val="2"/>
      <scheme val="minor"/>
    </font>
    <font>
      <b/>
      <sz val="14"/>
      <name val="Andale WT"/>
      <family val="2"/>
    </font>
    <font>
      <b/>
      <sz val="10"/>
      <color rgb="FF0000FF"/>
      <name val="Arial"/>
      <family val="2"/>
    </font>
    <font>
      <sz val="10"/>
      <color rgb="FF0000FF"/>
      <name val="Arial"/>
      <family val="2"/>
    </font>
    <font>
      <b/>
      <sz val="8"/>
      <color rgb="FF00B05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rgb="FFEEEEEE"/>
        <bgColor indexed="64"/>
      </patternFill>
    </fill>
    <fill>
      <patternFill patternType="solid">
        <fgColor theme="0"/>
        <bgColor indexed="64"/>
      </patternFill>
    </fill>
    <fill>
      <patternFill patternType="solid">
        <fgColor theme="4" tint="0.79998168889431442"/>
        <bgColor indexed="64"/>
      </patternFill>
    </fill>
    <fill>
      <patternFill patternType="solid">
        <fgColor rgb="FFBED3EC"/>
        <bgColor indexed="64"/>
      </patternFill>
    </fill>
    <fill>
      <patternFill patternType="solid">
        <fgColor rgb="FFFFC7CE"/>
      </patternFill>
    </fill>
    <fill>
      <patternFill patternType="solid">
        <fgColor theme="9" tint="0.79998168889431442"/>
        <bgColor indexed="64"/>
      </patternFill>
    </fill>
    <fill>
      <patternFill patternType="solid">
        <fgColor rgb="FFE6E6E6"/>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medium">
        <color rgb="FFCCCCCC"/>
      </left>
      <right/>
      <top style="medium">
        <color rgb="FFCCCCCC"/>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ck">
        <color rgb="FF0070C0"/>
      </top>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right/>
      <top style="thin">
        <color indexed="64"/>
      </top>
      <bottom style="thick">
        <color rgb="FF0070C0"/>
      </bottom>
      <diagonal/>
    </border>
    <border>
      <left/>
      <right/>
      <top/>
      <bottom style="thick">
        <color rgb="FF0070C0"/>
      </bottom>
      <diagonal/>
    </border>
    <border>
      <left/>
      <right style="thick">
        <color rgb="FF0070C0"/>
      </right>
      <top style="thin">
        <color indexed="64"/>
      </top>
      <bottom style="thick">
        <color rgb="FF0070C0"/>
      </bottom>
      <diagonal/>
    </border>
    <border>
      <left style="thick">
        <color rgb="FF0070C0"/>
      </left>
      <right style="thin">
        <color indexed="64"/>
      </right>
      <top style="thin">
        <color indexed="64"/>
      </top>
      <bottom style="thick">
        <color rgb="FF0070C0"/>
      </bottom>
      <diagonal/>
    </border>
    <border>
      <left style="thin">
        <color indexed="64"/>
      </left>
      <right style="thin">
        <color indexed="64"/>
      </right>
      <top style="thin">
        <color indexed="64"/>
      </top>
      <bottom style="thick">
        <color rgb="FF0070C0"/>
      </bottom>
      <diagonal/>
    </border>
    <border>
      <left style="thick">
        <color rgb="FF0070C0"/>
      </left>
      <right/>
      <top style="thick">
        <color rgb="FF0070C0"/>
      </top>
      <bottom style="thin">
        <color indexed="64"/>
      </bottom>
      <diagonal/>
    </border>
    <border>
      <left style="thick">
        <color rgb="FFE1E1E1"/>
      </left>
      <right/>
      <top style="thick">
        <color rgb="FFE1E1E1"/>
      </top>
      <bottom/>
      <diagonal/>
    </border>
    <border>
      <left style="medium">
        <color rgb="FFCCCCCC"/>
      </left>
      <right/>
      <top style="thick">
        <color rgb="FFE1E1E1"/>
      </top>
      <bottom/>
      <diagonal/>
    </border>
    <border>
      <left style="medium">
        <color rgb="FFCCCCCC"/>
      </left>
      <right style="thick">
        <color rgb="FFE1E1E1"/>
      </right>
      <top style="thick">
        <color rgb="FFE1E1E1"/>
      </top>
      <bottom/>
      <diagonal/>
    </border>
    <border>
      <left style="thick">
        <color rgb="FFE1E1E1"/>
      </left>
      <right/>
      <top style="medium">
        <color rgb="FFCCCCCC"/>
      </top>
      <bottom/>
      <diagonal/>
    </border>
    <border>
      <left style="medium">
        <color rgb="FFCCCCCC"/>
      </left>
      <right style="thick">
        <color rgb="FFE1E1E1"/>
      </right>
      <top style="medium">
        <color rgb="FFCCCCCC"/>
      </top>
      <bottom/>
      <diagonal/>
    </border>
    <border>
      <left style="thick">
        <color rgb="FFE1E1E1"/>
      </left>
      <right/>
      <top style="medium">
        <color rgb="FFCCCCCC"/>
      </top>
      <bottom style="thick">
        <color rgb="FFE1E1E1"/>
      </bottom>
      <diagonal/>
    </border>
    <border>
      <left style="medium">
        <color rgb="FFCCCCCC"/>
      </left>
      <right/>
      <top style="medium">
        <color rgb="FFCCCCCC"/>
      </top>
      <bottom style="thick">
        <color rgb="FFE1E1E1"/>
      </bottom>
      <diagonal/>
    </border>
    <border>
      <left style="medium">
        <color rgb="FFCCCCCC"/>
      </left>
      <right style="thick">
        <color rgb="FFE1E1E1"/>
      </right>
      <top style="medium">
        <color rgb="FFCCCCCC"/>
      </top>
      <bottom style="thick">
        <color rgb="FFE1E1E1"/>
      </bottom>
      <diagonal/>
    </border>
    <border>
      <left style="thick">
        <color rgb="FFE1E1E1"/>
      </left>
      <right/>
      <top/>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style="medium">
        <color rgb="FFCCCCCC"/>
      </left>
      <right style="thick">
        <color rgb="FFE1E1E1"/>
      </right>
      <top/>
      <bottom style="medium">
        <color rgb="FFCCCCCC"/>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rgb="FF00B050"/>
      </left>
      <right style="thin">
        <color rgb="FF00B050"/>
      </right>
      <top style="thin">
        <color rgb="FF00B050"/>
      </top>
      <bottom style="thin">
        <color rgb="FF00B050"/>
      </bottom>
      <diagonal/>
    </border>
  </borders>
  <cellStyleXfs count="4">
    <xf numFmtId="0" fontId="0" fillId="0" borderId="0"/>
    <xf numFmtId="0" fontId="2" fillId="0" borderId="0" applyNumberFormat="0" applyFill="0" applyBorder="0" applyAlignment="0" applyProtection="0"/>
    <xf numFmtId="0" fontId="3" fillId="0" borderId="0"/>
    <xf numFmtId="0" fontId="31" fillId="9" borderId="0" applyNumberFormat="0" applyBorder="0" applyAlignment="0" applyProtection="0"/>
  </cellStyleXfs>
  <cellXfs count="174">
    <xf numFmtId="0" fontId="0" fillId="0" borderId="0" xfId="0"/>
    <xf numFmtId="0" fontId="0" fillId="0" borderId="0" xfId="0" applyNumberFormat="1"/>
    <xf numFmtId="0" fontId="1" fillId="0" borderId="0" xfId="0" applyNumberFormat="1" applyFont="1" applyFill="1" applyBorder="1"/>
    <xf numFmtId="0" fontId="0" fillId="0" borderId="0" xfId="0" applyNumberFormat="1" applyAlignment="1">
      <alignment vertical="center"/>
    </xf>
    <xf numFmtId="0" fontId="5" fillId="0" borderId="0" xfId="0" applyNumberFormat="1" applyFont="1"/>
    <xf numFmtId="164" fontId="0" fillId="0" borderId="0" xfId="0" applyNumberFormat="1"/>
    <xf numFmtId="49" fontId="0" fillId="0" borderId="0" xfId="0" applyNumberFormat="1"/>
    <xf numFmtId="0" fontId="0" fillId="0" borderId="0" xfId="0" applyProtection="1">
      <protection locked="0"/>
    </xf>
    <xf numFmtId="49" fontId="0" fillId="0" borderId="0" xfId="0" applyNumberFormat="1" applyProtection="1">
      <protection locked="0"/>
    </xf>
    <xf numFmtId="0" fontId="0" fillId="2" borderId="1" xfId="0" applyFill="1" applyBorder="1" applyProtection="1">
      <protection locked="0"/>
    </xf>
    <xf numFmtId="0" fontId="0" fillId="0" borderId="4" xfId="0" applyFill="1" applyBorder="1" applyProtection="1">
      <protection locked="0"/>
    </xf>
    <xf numFmtId="49" fontId="0" fillId="0" borderId="1" xfId="0" applyNumberFormat="1" applyBorder="1" applyProtection="1">
      <protection locked="0"/>
    </xf>
    <xf numFmtId="49" fontId="7" fillId="0" borderId="0" xfId="0" applyNumberFormat="1" applyFont="1" applyBorder="1"/>
    <xf numFmtId="164" fontId="7" fillId="0" borderId="0" xfId="0" applyNumberFormat="1" applyFont="1" applyBorder="1" applyAlignment="1"/>
    <xf numFmtId="0" fontId="7" fillId="0" borderId="0" xfId="0" applyNumberFormat="1" applyFont="1" applyBorder="1" applyAlignment="1"/>
    <xf numFmtId="0" fontId="7" fillId="0" borderId="0" xfId="0" applyNumberFormat="1" applyFont="1" applyBorder="1"/>
    <xf numFmtId="49" fontId="9" fillId="0" borderId="0" xfId="0" applyNumberFormat="1" applyFont="1" applyBorder="1" applyAlignment="1">
      <alignment horizontal="left"/>
    </xf>
    <xf numFmtId="164" fontId="7" fillId="0" borderId="0" xfId="0" applyNumberFormat="1" applyFont="1" applyBorder="1"/>
    <xf numFmtId="164" fontId="8" fillId="0" borderId="0" xfId="0" applyNumberFormat="1" applyFont="1" applyBorder="1"/>
    <xf numFmtId="49" fontId="4" fillId="0" borderId="0" xfId="2" applyNumberFormat="1" applyFont="1" applyAlignment="1"/>
    <xf numFmtId="164" fontId="4" fillId="0" borderId="0" xfId="2" applyNumberFormat="1" applyFont="1" applyAlignment="1"/>
    <xf numFmtId="0" fontId="4" fillId="0" borderId="0" xfId="2" applyFont="1" applyAlignment="1"/>
    <xf numFmtId="0" fontId="6" fillId="0" borderId="0" xfId="0" applyNumberFormat="1" applyFont="1" applyFill="1" applyBorder="1" applyAlignment="1">
      <alignment horizontal="center" vertical="center" wrapText="1"/>
    </xf>
    <xf numFmtId="0" fontId="0" fillId="0" borderId="5" xfId="0" applyBorder="1" applyProtection="1">
      <protection locked="0"/>
    </xf>
    <xf numFmtId="49" fontId="7" fillId="0" borderId="0" xfId="0" applyNumberFormat="1" applyFont="1" applyBorder="1" applyAlignment="1">
      <alignment horizontal="center"/>
    </xf>
    <xf numFmtId="0" fontId="2" fillId="0" borderId="0" xfId="1" applyNumberFormat="1" applyBorder="1"/>
    <xf numFmtId="0" fontId="0" fillId="0" borderId="0" xfId="0" applyAlignment="1" applyProtection="1">
      <alignment horizontal="center"/>
      <protection locked="0"/>
    </xf>
    <xf numFmtId="49" fontId="15" fillId="0" borderId="0" xfId="0" applyNumberFormat="1" applyFont="1" applyBorder="1" applyAlignment="1">
      <alignment horizontal="left"/>
    </xf>
    <xf numFmtId="49" fontId="15" fillId="0" borderId="0" xfId="0" applyNumberFormat="1" applyFont="1" applyBorder="1"/>
    <xf numFmtId="164" fontId="15" fillId="0" borderId="0" xfId="0" applyNumberFormat="1" applyFont="1" applyBorder="1"/>
    <xf numFmtId="164" fontId="16" fillId="0" borderId="0" xfId="0" applyNumberFormat="1" applyFont="1" applyBorder="1"/>
    <xf numFmtId="0" fontId="15" fillId="0" borderId="0" xfId="0" applyNumberFormat="1" applyFont="1" applyBorder="1"/>
    <xf numFmtId="0" fontId="0" fillId="0" borderId="0" xfId="0" applyNumberFormat="1" applyAlignment="1">
      <alignment horizontal="center"/>
    </xf>
    <xf numFmtId="49" fontId="7" fillId="0" borderId="0" xfId="0" applyNumberFormat="1" applyFont="1" applyBorder="1" applyAlignment="1">
      <alignment wrapText="1"/>
    </xf>
    <xf numFmtId="0" fontId="17" fillId="0" borderId="1" xfId="0" applyFont="1" applyBorder="1" applyAlignment="1">
      <alignment horizontal="center" vertical="center"/>
    </xf>
    <xf numFmtId="49" fontId="0" fillId="0" borderId="0" xfId="0" applyNumberFormat="1" applyAlignment="1">
      <alignment vertical="center"/>
    </xf>
    <xf numFmtId="164" fontId="0" fillId="0" borderId="0" xfId="0" applyNumberFormat="1" applyAlignment="1">
      <alignment vertical="center"/>
    </xf>
    <xf numFmtId="0" fontId="5" fillId="0" borderId="0" xfId="0" applyNumberFormat="1" applyFont="1" applyAlignment="1">
      <alignment vertical="center"/>
    </xf>
    <xf numFmtId="49" fontId="12" fillId="0" borderId="1" xfId="0" applyNumberFormat="1" applyFont="1" applyBorder="1" applyAlignment="1">
      <alignment horizontal="center" vertical="center"/>
    </xf>
    <xf numFmtId="0" fontId="0" fillId="6" borderId="1" xfId="0" applyFill="1" applyBorder="1" applyAlignment="1" applyProtection="1">
      <alignment horizontal="center"/>
      <protection locked="0"/>
    </xf>
    <xf numFmtId="0" fontId="0" fillId="6" borderId="0" xfId="0" applyFill="1" applyAlignment="1" applyProtection="1">
      <alignment horizontal="center"/>
      <protection locked="0"/>
    </xf>
    <xf numFmtId="0" fontId="13" fillId="0" borderId="15" xfId="2" applyFont="1" applyBorder="1" applyAlignment="1">
      <alignment horizontal="center" vertical="center"/>
    </xf>
    <xf numFmtId="0" fontId="13" fillId="0" borderId="16" xfId="2" applyFont="1" applyBorder="1" applyAlignment="1">
      <alignment horizontal="center" vertical="center"/>
    </xf>
    <xf numFmtId="0" fontId="7" fillId="0" borderId="18" xfId="0" applyNumberFormat="1" applyFont="1" applyBorder="1" applyAlignment="1"/>
    <xf numFmtId="0" fontId="6" fillId="0" borderId="17"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4" fillId="6" borderId="14" xfId="2" applyFont="1" applyFill="1" applyBorder="1" applyAlignment="1"/>
    <xf numFmtId="49" fontId="12" fillId="0" borderId="1" xfId="0" applyNumberFormat="1" applyFont="1" applyBorder="1" applyAlignment="1">
      <alignment horizontal="center" vertical="center" wrapText="1"/>
    </xf>
    <xf numFmtId="0" fontId="20" fillId="0" borderId="0" xfId="0" applyFont="1" applyFill="1"/>
    <xf numFmtId="0" fontId="21" fillId="0" borderId="0" xfId="0" applyFont="1" applyFill="1" applyBorder="1" applyAlignment="1" applyProtection="1"/>
    <xf numFmtId="0" fontId="0" fillId="0" borderId="0" xfId="0" applyBorder="1" applyAlignment="1"/>
    <xf numFmtId="0" fontId="1" fillId="7" borderId="1" xfId="0" applyFont="1" applyFill="1" applyBorder="1"/>
    <xf numFmtId="0" fontId="1" fillId="7" borderId="1" xfId="0" applyFont="1" applyFill="1" applyBorder="1" applyAlignment="1">
      <alignment wrapText="1"/>
    </xf>
    <xf numFmtId="0" fontId="1" fillId="7" borderId="1" xfId="0" applyFont="1" applyFill="1" applyBorder="1" applyAlignment="1">
      <alignment horizontal="left" vertical="top" wrapText="1"/>
    </xf>
    <xf numFmtId="0" fontId="1" fillId="7" borderId="1" xfId="0" applyFont="1" applyFill="1" applyBorder="1" applyAlignment="1">
      <alignment horizontal="center" wrapText="1"/>
    </xf>
    <xf numFmtId="0" fontId="24" fillId="7" borderId="1" xfId="0" applyFont="1" applyFill="1" applyBorder="1" applyAlignment="1">
      <alignment wrapText="1"/>
    </xf>
    <xf numFmtId="0" fontId="1" fillId="7" borderId="1" xfId="0" quotePrefix="1" applyFont="1" applyFill="1" applyBorder="1" applyAlignment="1">
      <alignment wrapText="1"/>
    </xf>
    <xf numFmtId="0" fontId="1" fillId="0" borderId="1" xfId="0" applyFont="1" applyFill="1" applyBorder="1"/>
    <xf numFmtId="0" fontId="1" fillId="0" borderId="1" xfId="0" applyFont="1" applyFill="1" applyBorder="1" applyAlignment="1">
      <alignment wrapText="1"/>
    </xf>
    <xf numFmtId="0" fontId="1" fillId="0" borderId="1" xfId="0" applyFont="1" applyFill="1" applyBorder="1" applyAlignment="1">
      <alignment horizontal="left" vertical="top"/>
    </xf>
    <xf numFmtId="0" fontId="1" fillId="0" borderId="1" xfId="0" applyFont="1" applyFill="1" applyBorder="1" applyAlignment="1">
      <alignment horizontal="center" wrapText="1"/>
    </xf>
    <xf numFmtId="0" fontId="1" fillId="0" borderId="1" xfId="0" applyFont="1" applyFill="1" applyBorder="1" applyAlignment="1">
      <alignment horizontal="left" vertical="top" wrapText="1"/>
    </xf>
    <xf numFmtId="0" fontId="0" fillId="0" borderId="0" xfId="0" applyFont="1"/>
    <xf numFmtId="49" fontId="14" fillId="0" borderId="0" xfId="0" applyNumberFormat="1" applyFont="1" applyBorder="1" applyAlignment="1">
      <alignment horizontal="left" vertical="center"/>
    </xf>
    <xf numFmtId="0" fontId="1" fillId="0" borderId="0" xfId="0" applyFont="1" applyFill="1" applyAlignment="1">
      <alignment wrapText="1"/>
    </xf>
    <xf numFmtId="0" fontId="1" fillId="7" borderId="1" xfId="0" applyFont="1" applyFill="1" applyBorder="1" applyAlignment="1">
      <alignment vertical="top" wrapText="1"/>
    </xf>
    <xf numFmtId="0" fontId="0" fillId="8" borderId="0" xfId="0" applyFill="1" applyAlignment="1"/>
    <xf numFmtId="0" fontId="0" fillId="7" borderId="1" xfId="0" applyFill="1" applyBorder="1" applyAlignment="1"/>
    <xf numFmtId="0" fontId="20" fillId="0" borderId="0" xfId="0" applyFont="1" applyFill="1" applyBorder="1"/>
    <xf numFmtId="0" fontId="12" fillId="0" borderId="0" xfId="0" applyFont="1"/>
    <xf numFmtId="0" fontId="27" fillId="5" borderId="23" xfId="0" applyFont="1" applyFill="1" applyBorder="1" applyAlignment="1">
      <alignment horizontal="center" vertical="center" wrapText="1"/>
    </xf>
    <xf numFmtId="0" fontId="27" fillId="5" borderId="24" xfId="0" applyFont="1" applyFill="1" applyBorder="1" applyAlignment="1">
      <alignment horizontal="center" vertical="center" wrapText="1"/>
    </xf>
    <xf numFmtId="0" fontId="27" fillId="5" borderId="25" xfId="0" applyFont="1" applyFill="1" applyBorder="1" applyAlignment="1">
      <alignment horizontal="center" vertical="center" wrapText="1"/>
    </xf>
    <xf numFmtId="0" fontId="28" fillId="0" borderId="0" xfId="0" applyFont="1"/>
    <xf numFmtId="16" fontId="29" fillId="4" borderId="26" xfId="0" applyNumberFormat="1" applyFont="1" applyFill="1" applyBorder="1" applyAlignment="1">
      <alignment horizontal="left" vertical="center" wrapText="1" indent="1"/>
    </xf>
    <xf numFmtId="0" fontId="29" fillId="4" borderId="6" xfId="0" applyFont="1" applyFill="1" applyBorder="1" applyAlignment="1">
      <alignment horizontal="left" vertical="center" wrapText="1" indent="1"/>
    </xf>
    <xf numFmtId="0" fontId="29" fillId="4" borderId="27" xfId="0" applyFont="1" applyFill="1" applyBorder="1" applyAlignment="1">
      <alignment horizontal="left" vertical="center" wrapText="1" indent="1"/>
    </xf>
    <xf numFmtId="0" fontId="29" fillId="4" borderId="26" xfId="0" applyFont="1" applyFill="1" applyBorder="1" applyAlignment="1">
      <alignment horizontal="left" vertical="center" wrapText="1" indent="1"/>
    </xf>
    <xf numFmtId="0" fontId="29" fillId="4" borderId="31" xfId="0" applyFont="1" applyFill="1" applyBorder="1" applyAlignment="1">
      <alignment horizontal="left" vertical="center" wrapText="1" indent="1"/>
    </xf>
    <xf numFmtId="16" fontId="29" fillId="4" borderId="28" xfId="0" applyNumberFormat="1" applyFont="1" applyFill="1" applyBorder="1" applyAlignment="1">
      <alignment horizontal="left" vertical="center" wrapText="1" indent="1"/>
    </xf>
    <xf numFmtId="0" fontId="29" fillId="4" borderId="29" xfId="0" applyFont="1" applyFill="1" applyBorder="1" applyAlignment="1">
      <alignment horizontal="left" vertical="center" wrapText="1" indent="1"/>
    </xf>
    <xf numFmtId="0" fontId="29" fillId="4" borderId="30" xfId="0" applyFont="1" applyFill="1" applyBorder="1" applyAlignment="1">
      <alignment horizontal="left" vertical="center" wrapText="1" indent="1"/>
    </xf>
    <xf numFmtId="0" fontId="12" fillId="0" borderId="0" xfId="0" applyFont="1" applyAlignment="1">
      <alignment horizontal="center"/>
    </xf>
    <xf numFmtId="1" fontId="12" fillId="0" borderId="0" xfId="0" applyNumberFormat="1" applyFont="1" applyAlignment="1">
      <alignment horizontal="center"/>
    </xf>
    <xf numFmtId="0" fontId="30" fillId="0" borderId="0" xfId="2" applyFont="1"/>
    <xf numFmtId="0" fontId="0" fillId="0" borderId="0" xfId="0" applyAlignment="1">
      <alignment horizontal="center"/>
    </xf>
    <xf numFmtId="1" fontId="0" fillId="0" borderId="0" xfId="0" applyNumberFormat="1" applyAlignment="1">
      <alignment horizontal="center"/>
    </xf>
    <xf numFmtId="0" fontId="29" fillId="4" borderId="27" xfId="0" applyFont="1" applyFill="1" applyBorder="1" applyAlignment="1">
      <alignment horizontal="left" vertical="center" wrapText="1" indent="1"/>
    </xf>
    <xf numFmtId="0" fontId="29" fillId="4" borderId="27" xfId="0" applyFont="1" applyFill="1" applyBorder="1" applyAlignment="1">
      <alignment horizontal="left" vertical="center" wrapText="1" indent="1"/>
    </xf>
    <xf numFmtId="0" fontId="2" fillId="0" borderId="0" xfId="1"/>
    <xf numFmtId="0" fontId="32" fillId="9" borderId="27" xfId="3" applyFont="1" applyBorder="1" applyAlignment="1">
      <alignment horizontal="left" vertical="center" wrapText="1" indent="1"/>
    </xf>
    <xf numFmtId="0" fontId="2" fillId="0" borderId="0" xfId="1" applyAlignment="1">
      <alignment horizontal="left" vertical="center"/>
    </xf>
    <xf numFmtId="0" fontId="0" fillId="0" borderId="0" xfId="0" applyNumberFormat="1" applyAlignment="1">
      <alignment horizontal="left" vertical="center"/>
    </xf>
    <xf numFmtId="0" fontId="18" fillId="0" borderId="0" xfId="0" applyFont="1" applyAlignment="1">
      <alignment horizontal="left" vertical="center"/>
    </xf>
    <xf numFmtId="49" fontId="0" fillId="0" borderId="0" xfId="0" applyNumberFormat="1" applyAlignment="1">
      <alignment horizontal="left" vertical="center"/>
    </xf>
    <xf numFmtId="0" fontId="0" fillId="0" borderId="9" xfId="0" applyBorder="1" applyProtection="1">
      <protection locked="0"/>
    </xf>
    <xf numFmtId="0" fontId="0" fillId="0" borderId="38" xfId="0" applyBorder="1" applyProtection="1">
      <protection locked="0"/>
    </xf>
    <xf numFmtId="0" fontId="0" fillId="3" borderId="40" xfId="0" applyFill="1" applyBorder="1" applyProtection="1">
      <protection locked="0"/>
    </xf>
    <xf numFmtId="0" fontId="0" fillId="3" borderId="38" xfId="0" applyFill="1" applyBorder="1" applyProtection="1">
      <protection locked="0"/>
    </xf>
    <xf numFmtId="0" fontId="0" fillId="0" borderId="40" xfId="0" applyBorder="1" applyProtection="1">
      <protection locked="0"/>
    </xf>
    <xf numFmtId="0" fontId="0" fillId="2" borderId="1" xfId="0" applyFill="1" applyBorder="1" applyAlignment="1" applyProtection="1">
      <alignment horizontal="center"/>
      <protection locked="0"/>
    </xf>
    <xf numFmtId="49" fontId="0" fillId="0" borderId="0" xfId="0" applyNumberFormat="1" applyAlignment="1" applyProtection="1">
      <alignment horizontal="center"/>
      <protection locked="0"/>
    </xf>
    <xf numFmtId="49" fontId="12" fillId="0" borderId="1" xfId="0" applyNumberFormat="1" applyFont="1" applyBorder="1" applyAlignment="1" applyProtection="1">
      <alignment horizontal="center"/>
      <protection locked="0"/>
    </xf>
    <xf numFmtId="0" fontId="12" fillId="0" borderId="37" xfId="0" applyFont="1" applyBorder="1" applyProtection="1">
      <protection locked="0"/>
    </xf>
    <xf numFmtId="0" fontId="12" fillId="3" borderId="39" xfId="0" applyFont="1" applyFill="1" applyBorder="1" applyProtection="1">
      <protection locked="0"/>
    </xf>
    <xf numFmtId="0" fontId="12" fillId="3" borderId="37" xfId="0" applyFont="1" applyFill="1" applyBorder="1" applyProtection="1">
      <protection locked="0"/>
    </xf>
    <xf numFmtId="0" fontId="12" fillId="0" borderId="39" xfId="0" applyFont="1" applyBorder="1" applyProtection="1">
      <protection locked="0"/>
    </xf>
    <xf numFmtId="49" fontId="0" fillId="0" borderId="1" xfId="0" applyNumberFormat="1" applyBorder="1" applyAlignment="1">
      <alignment vertical="center"/>
    </xf>
    <xf numFmtId="165" fontId="0" fillId="0" borderId="0" xfId="0" applyNumberFormat="1" applyAlignment="1">
      <alignment horizontal="center"/>
    </xf>
    <xf numFmtId="0" fontId="19" fillId="2" borderId="1" xfId="0" applyFont="1" applyFill="1" applyBorder="1" applyProtection="1">
      <protection locked="0"/>
    </xf>
    <xf numFmtId="0" fontId="19" fillId="6" borderId="1" xfId="0" applyFont="1" applyFill="1" applyBorder="1" applyProtection="1">
      <protection locked="0"/>
    </xf>
    <xf numFmtId="0" fontId="19" fillId="6" borderId="0" xfId="0" applyFont="1" applyFill="1" applyProtection="1">
      <protection locked="0"/>
    </xf>
    <xf numFmtId="0" fontId="24" fillId="11" borderId="1" xfId="0" applyFont="1" applyFill="1" applyBorder="1" applyAlignment="1">
      <alignment textRotation="90" wrapText="1"/>
    </xf>
    <xf numFmtId="0" fontId="24" fillId="11" borderId="1" xfId="0" applyFont="1" applyFill="1" applyBorder="1" applyAlignment="1">
      <alignment wrapText="1"/>
    </xf>
    <xf numFmtId="0" fontId="24" fillId="0" borderId="0" xfId="0" applyFont="1" applyFill="1" applyBorder="1" applyAlignment="1">
      <alignment wrapText="1"/>
    </xf>
    <xf numFmtId="0" fontId="21" fillId="0" borderId="0" xfId="0" applyFont="1" applyFill="1" applyBorder="1" applyAlignment="1" applyProtection="1">
      <alignment horizontal="left" vertical="top"/>
    </xf>
    <xf numFmtId="0" fontId="22" fillId="0" borderId="0" xfId="0" applyFont="1" applyFill="1" applyBorder="1" applyAlignment="1" applyProtection="1">
      <alignment horizontal="left"/>
    </xf>
    <xf numFmtId="0" fontId="0" fillId="0" borderId="0" xfId="0" applyAlignment="1"/>
    <xf numFmtId="0" fontId="23" fillId="0" borderId="0" xfId="0" applyFont="1" applyAlignment="1">
      <alignment horizontal="left"/>
    </xf>
    <xf numFmtId="49" fontId="0" fillId="0" borderId="1" xfId="0" applyNumberFormat="1" applyBorder="1" applyAlignment="1">
      <alignment horizontal="left" vertical="center"/>
    </xf>
    <xf numFmtId="0" fontId="13" fillId="0" borderId="22" xfId="2" applyFont="1" applyBorder="1" applyAlignment="1">
      <alignment horizontal="center" vertical="center"/>
    </xf>
    <xf numFmtId="0" fontId="13" fillId="0" borderId="15" xfId="2" applyFont="1" applyBorder="1" applyAlignment="1">
      <alignment horizontal="center" vertic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0" fontId="15" fillId="3" borderId="0" xfId="0" applyNumberFormat="1" applyFont="1" applyFill="1" applyBorder="1" applyAlignment="1">
      <alignment horizontal="center" wrapText="1"/>
    </xf>
    <xf numFmtId="0" fontId="15" fillId="3" borderId="5" xfId="0" applyNumberFormat="1" applyFont="1" applyFill="1" applyBorder="1" applyAlignment="1">
      <alignment horizontal="center" wrapText="1"/>
    </xf>
    <xf numFmtId="49" fontId="14" fillId="0" borderId="0" xfId="0" applyNumberFormat="1"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49" fontId="12" fillId="0" borderId="7"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2" fillId="10" borderId="2" xfId="1" applyNumberFormat="1" applyFill="1" applyBorder="1" applyAlignment="1">
      <alignment horizontal="center" vertical="center"/>
    </xf>
    <xf numFmtId="49" fontId="2" fillId="10" borderId="41" xfId="1" applyNumberFormat="1" applyFill="1" applyBorder="1" applyAlignment="1">
      <alignment horizontal="center" vertical="center"/>
    </xf>
    <xf numFmtId="49" fontId="2" fillId="10" borderId="3" xfId="1" applyNumberFormat="1" applyFill="1" applyBorder="1" applyAlignment="1">
      <alignment horizontal="center" vertical="center"/>
    </xf>
    <xf numFmtId="49" fontId="0" fillId="0" borderId="12" xfId="0" applyNumberFormat="1" applyBorder="1" applyAlignment="1">
      <alignment horizontal="left" vertical="center"/>
    </xf>
    <xf numFmtId="49" fontId="0" fillId="0" borderId="4" xfId="0" applyNumberFormat="1" applyBorder="1" applyAlignment="1">
      <alignment horizontal="left" vertical="center"/>
    </xf>
    <xf numFmtId="49" fontId="0" fillId="0" borderId="13" xfId="0" applyNumberFormat="1" applyBorder="1" applyAlignment="1">
      <alignment horizontal="left" vertical="center"/>
    </xf>
    <xf numFmtId="49" fontId="0" fillId="0" borderId="8" xfId="0" applyNumberFormat="1" applyBorder="1" applyAlignment="1">
      <alignment horizontal="left" vertical="center"/>
    </xf>
    <xf numFmtId="49" fontId="0" fillId="0" borderId="9" xfId="0" applyNumberFormat="1" applyBorder="1" applyAlignment="1">
      <alignment horizontal="left" vertical="center"/>
    </xf>
    <xf numFmtId="49" fontId="0" fillId="0" borderId="10" xfId="0" applyNumberFormat="1" applyBorder="1" applyAlignment="1">
      <alignment horizontal="left" vertical="center"/>
    </xf>
    <xf numFmtId="0" fontId="29" fillId="4" borderId="32" xfId="0" applyFont="1" applyFill="1" applyBorder="1" applyAlignment="1">
      <alignment horizontal="left" vertical="center" wrapText="1" indent="1"/>
    </xf>
    <xf numFmtId="0" fontId="29" fillId="4" borderId="33" xfId="0" applyFont="1" applyFill="1" applyBorder="1" applyAlignment="1">
      <alignment horizontal="left" vertical="center" wrapText="1" indent="1"/>
    </xf>
    <xf numFmtId="0" fontId="29" fillId="4" borderId="27" xfId="0" applyFont="1" applyFill="1" applyBorder="1" applyAlignment="1">
      <alignment horizontal="left" vertical="center" wrapText="1" indent="1"/>
    </xf>
    <xf numFmtId="0" fontId="29" fillId="4" borderId="34" xfId="0" applyFont="1" applyFill="1" applyBorder="1" applyAlignment="1">
      <alignment horizontal="left" vertical="center" wrapText="1" indent="1"/>
    </xf>
    <xf numFmtId="0" fontId="33" fillId="0" borderId="35" xfId="0" applyFont="1" applyBorder="1" applyAlignment="1" applyProtection="1">
      <alignment horizontal="center"/>
      <protection locked="0"/>
    </xf>
    <xf numFmtId="0" fontId="33" fillId="0" borderId="36" xfId="0" applyFont="1" applyBorder="1" applyAlignment="1" applyProtection="1">
      <alignment horizontal="center"/>
      <protection locked="0"/>
    </xf>
    <xf numFmtId="0" fontId="0" fillId="3" borderId="0" xfId="0" applyFill="1" applyAlignment="1" applyProtection="1">
      <alignment horizontal="center" wrapText="1"/>
      <protection locked="0"/>
    </xf>
    <xf numFmtId="0" fontId="7" fillId="0" borderId="0" xfId="0" applyNumberFormat="1" applyFont="1" applyBorder="1" applyAlignment="1">
      <alignment horizontal="left"/>
    </xf>
    <xf numFmtId="164" fontId="7" fillId="0" borderId="0" xfId="0" applyNumberFormat="1" applyFont="1" applyBorder="1" applyAlignment="1">
      <alignment horizontal="left"/>
    </xf>
    <xf numFmtId="164" fontId="36" fillId="0" borderId="0" xfId="1" applyNumberFormat="1" applyFont="1" applyBorder="1" applyAlignment="1">
      <alignment horizontal="left"/>
    </xf>
    <xf numFmtId="166" fontId="8" fillId="0" borderId="0" xfId="0" applyNumberFormat="1" applyFont="1" applyBorder="1" applyAlignment="1">
      <alignment horizontal="left"/>
    </xf>
    <xf numFmtId="49" fontId="7" fillId="0" borderId="0" xfId="0" applyNumberFormat="1" applyFont="1" applyBorder="1" applyAlignment="1">
      <alignment horizontal="left"/>
    </xf>
    <xf numFmtId="0" fontId="35" fillId="0" borderId="0" xfId="0" applyNumberFormat="1" applyFont="1" applyBorder="1" applyAlignment="1">
      <alignment horizontal="left"/>
    </xf>
    <xf numFmtId="0" fontId="7" fillId="0" borderId="0" xfId="2" applyNumberFormat="1" applyFont="1" applyAlignment="1">
      <alignment horizontal="left"/>
    </xf>
    <xf numFmtId="49" fontId="40" fillId="0" borderId="0" xfId="0" applyNumberFormat="1" applyFont="1"/>
    <xf numFmtId="166" fontId="40" fillId="0" borderId="0" xfId="0" applyNumberFormat="1" applyFont="1"/>
    <xf numFmtId="0" fontId="7" fillId="0" borderId="0" xfId="2" applyNumberFormat="1" applyFont="1" applyAlignment="1">
      <alignment horizontal="left" vertical="center"/>
    </xf>
    <xf numFmtId="164" fontId="7" fillId="0" borderId="0" xfId="2" applyNumberFormat="1" applyFont="1" applyAlignment="1">
      <alignment horizontal="left"/>
    </xf>
    <xf numFmtId="166" fontId="8" fillId="0" borderId="0" xfId="2" applyNumberFormat="1" applyFont="1" applyAlignment="1">
      <alignment horizontal="left"/>
    </xf>
    <xf numFmtId="49" fontId="7" fillId="0" borderId="0" xfId="2" applyNumberFormat="1" applyFont="1" applyAlignment="1">
      <alignment horizontal="left"/>
    </xf>
    <xf numFmtId="0" fontId="7" fillId="0" borderId="0" xfId="2" applyFont="1" applyAlignment="1">
      <alignment horizontal="left"/>
    </xf>
    <xf numFmtId="0" fontId="42" fillId="0" borderId="1" xfId="2" applyNumberFormat="1" applyFont="1" applyBorder="1" applyAlignment="1">
      <alignment horizontal="center" vertical="center" wrapText="1"/>
    </xf>
    <xf numFmtId="164" fontId="42" fillId="0" borderId="1" xfId="2" applyNumberFormat="1" applyFont="1" applyBorder="1" applyAlignment="1">
      <alignment horizontal="center" vertical="center" wrapText="1"/>
    </xf>
    <xf numFmtId="164" fontId="42" fillId="0" borderId="2" xfId="2" applyNumberFormat="1" applyFont="1" applyBorder="1" applyAlignment="1">
      <alignment horizontal="center" vertical="center" wrapText="1"/>
    </xf>
    <xf numFmtId="49" fontId="42" fillId="0" borderId="3" xfId="2"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2" fillId="0" borderId="1" xfId="2" applyFont="1" applyFill="1" applyBorder="1" applyAlignment="1">
      <alignment horizontal="center" vertical="center" wrapText="1"/>
    </xf>
    <xf numFmtId="0" fontId="36" fillId="0" borderId="0" xfId="1" applyNumberFormat="1" applyFont="1" applyBorder="1" applyAlignment="1">
      <alignment horizontal="left"/>
    </xf>
    <xf numFmtId="0" fontId="40" fillId="0" borderId="0" xfId="0" applyNumberFormat="1" applyFont="1"/>
    <xf numFmtId="0" fontId="44" fillId="0" borderId="42" xfId="0" applyNumberFormat="1" applyFont="1" applyFill="1" applyBorder="1" applyAlignment="1">
      <alignment horizontal="center" vertical="center" wrapText="1"/>
    </xf>
    <xf numFmtId="49" fontId="37" fillId="0" borderId="0" xfId="0" applyNumberFormat="1" applyFont="1" applyAlignment="1">
      <alignment horizontal="left" vertical="center"/>
    </xf>
    <xf numFmtId="49" fontId="38" fillId="0" borderId="0" xfId="0" applyNumberFormat="1" applyFont="1" applyAlignment="1">
      <alignment horizontal="left"/>
    </xf>
    <xf numFmtId="49" fontId="39" fillId="0" borderId="0" xfId="0" applyNumberFormat="1" applyFont="1" applyAlignment="1">
      <alignment horizontal="left" vertical="center"/>
    </xf>
    <xf numFmtId="49" fontId="41" fillId="0" borderId="0" xfId="0" applyNumberFormat="1" applyFont="1" applyAlignment="1">
      <alignment horizontal="left" vertical="center"/>
    </xf>
  </cellXfs>
  <cellStyles count="4">
    <cellStyle name="Bad" xfId="3" builtinId="27"/>
    <cellStyle name="Hyperlink" xfId="1" builtinId="8"/>
    <cellStyle name="Normal" xfId="0" builtinId="0"/>
    <cellStyle name="Normal 2" xfId="2" xr:uid="{00000000-0005-0000-0000-000003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DD0E5"/>
      <color rgb="FFBED3EC"/>
      <color rgb="FFC6D6E8"/>
      <color rgb="FFF9B4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1427688</xdr:colOff>
      <xdr:row>3</xdr:row>
      <xdr:rowOff>45483</xdr:rowOff>
    </xdr:from>
    <xdr:to>
      <xdr:col>2</xdr:col>
      <xdr:colOff>298260</xdr:colOff>
      <xdr:row>4</xdr:row>
      <xdr:rowOff>482800</xdr:rowOff>
    </xdr:to>
    <xdr:sp macro="" textlink="">
      <xdr:nvSpPr>
        <xdr:cNvPr id="2" name="Right Arrow 1">
          <a:extLst>
            <a:ext uri="{FF2B5EF4-FFF2-40B4-BE49-F238E27FC236}">
              <a16:creationId xmlns:a16="http://schemas.microsoft.com/office/drawing/2014/main" id="{00000000-0008-0000-0100-000002000000}"/>
            </a:ext>
          </a:extLst>
        </xdr:cNvPr>
        <xdr:cNvSpPr/>
      </xdr:nvSpPr>
      <xdr:spPr>
        <a:xfrm rot="20179038">
          <a:off x="1427688" y="807483"/>
          <a:ext cx="1680447" cy="704017"/>
        </a:xfrm>
        <a:prstGeom prst="rightArrow">
          <a:avLst>
            <a:gd name="adj1" fmla="val 50000"/>
            <a:gd name="adj2" fmla="val 664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Find your school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nyccharterdatacentral.esboces.org/Portals/0/Documents/Resources/Training%20Materials/DAY%20CALENDAR%20-%20NYC%20Calendar%20and%20upload%20to%20L0-Electronic%20Import.pdf?ver=qSF1Qf0Dn-OC61L8F2-VSQ%3d%3d" TargetMode="External"/><Relationship Id="rId2" Type="http://schemas.openxmlformats.org/officeDocument/2006/relationships/hyperlink" Target="https://nyccharterdatacentral.esboces.org/LinkClick.aspx?fileticket=52rjqOLu9RY%3d&amp;tabid=157&amp;portalid=0&amp;mid=574" TargetMode="External"/><Relationship Id="rId1" Type="http://schemas.openxmlformats.org/officeDocument/2006/relationships/hyperlink" Target="https://www.p12.nysed.gov/irs/si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chools.nyc.gov/about-us/news/2023-2024-school-year-calenda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workbookViewId="0">
      <pane ySplit="3" topLeftCell="A4" activePane="bottomLeft" state="frozen"/>
      <selection pane="bottomLeft" activeCell="A4" sqref="A4:XFD4"/>
    </sheetView>
  </sheetViews>
  <sheetFormatPr defaultRowHeight="12.75"/>
  <cols>
    <col min="1" max="2" width="2.5703125" style="48" bestFit="1" customWidth="1"/>
    <col min="3" max="3" width="2.85546875" style="48" bestFit="1" customWidth="1"/>
    <col min="4" max="4" width="32.85546875" style="48" customWidth="1"/>
    <col min="5" max="5" width="2.7109375" style="48" customWidth="1"/>
    <col min="6" max="6" width="11.140625" style="48" customWidth="1"/>
    <col min="7" max="7" width="36.5703125" style="48" customWidth="1"/>
    <col min="8" max="8" width="10.140625" style="48" customWidth="1"/>
    <col min="9" max="9" width="35.140625" style="48" customWidth="1"/>
    <col min="10" max="10" width="21.140625" style="48" customWidth="1"/>
    <col min="11" max="11" width="29.85546875" style="48" customWidth="1"/>
    <col min="12" max="16384" width="9.140625" style="48"/>
  </cols>
  <sheetData>
    <row r="1" spans="1:11" ht="15.75">
      <c r="A1" s="68"/>
      <c r="B1" s="115" t="s">
        <v>724</v>
      </c>
      <c r="C1" s="116"/>
      <c r="D1" s="116"/>
      <c r="E1" s="117"/>
      <c r="F1" s="117"/>
      <c r="G1" s="117"/>
      <c r="H1" s="117"/>
      <c r="I1" s="117"/>
      <c r="J1" s="117"/>
    </row>
    <row r="2" spans="1:11" ht="15.75">
      <c r="B2" s="49"/>
      <c r="C2" s="66"/>
      <c r="D2" s="118" t="s">
        <v>571</v>
      </c>
      <c r="E2" s="118"/>
      <c r="F2" s="118"/>
      <c r="G2" s="118"/>
      <c r="H2" s="50"/>
      <c r="I2" s="50"/>
      <c r="J2" s="50"/>
    </row>
    <row r="3" spans="1:11" ht="78.75">
      <c r="A3" s="112" t="s">
        <v>753</v>
      </c>
      <c r="B3" s="112" t="s">
        <v>754</v>
      </c>
      <c r="C3" s="112" t="s">
        <v>755</v>
      </c>
      <c r="D3" s="113" t="s">
        <v>756</v>
      </c>
      <c r="E3" s="112" t="s">
        <v>757</v>
      </c>
      <c r="F3" s="113" t="s">
        <v>758</v>
      </c>
      <c r="G3" s="113" t="s">
        <v>759</v>
      </c>
      <c r="H3" s="113" t="s">
        <v>760</v>
      </c>
      <c r="I3" s="113" t="s">
        <v>761</v>
      </c>
      <c r="J3" s="113" t="s">
        <v>762</v>
      </c>
      <c r="K3" s="114"/>
    </row>
    <row r="4" spans="1:11" ht="89.25" customHeight="1">
      <c r="A4" s="51" t="s">
        <v>572</v>
      </c>
      <c r="B4" s="52">
        <v>1</v>
      </c>
      <c r="C4" s="52" t="s">
        <v>573</v>
      </c>
      <c r="D4" s="67" t="s">
        <v>574</v>
      </c>
      <c r="E4" s="52" t="s">
        <v>575</v>
      </c>
      <c r="F4" s="52" t="s">
        <v>576</v>
      </c>
      <c r="G4" s="53" t="s">
        <v>577</v>
      </c>
      <c r="H4" s="54" t="s">
        <v>578</v>
      </c>
      <c r="I4" s="53" t="s">
        <v>579</v>
      </c>
      <c r="J4" s="55"/>
    </row>
    <row r="5" spans="1:11" ht="50.25" customHeight="1">
      <c r="A5" s="51" t="s">
        <v>580</v>
      </c>
      <c r="B5" s="52">
        <v>2</v>
      </c>
      <c r="C5" s="52" t="s">
        <v>581</v>
      </c>
      <c r="D5" s="52" t="s">
        <v>582</v>
      </c>
      <c r="E5" s="52" t="s">
        <v>575</v>
      </c>
      <c r="F5" s="52" t="s">
        <v>576</v>
      </c>
      <c r="G5" s="53" t="s">
        <v>583</v>
      </c>
      <c r="H5" s="54" t="s">
        <v>578</v>
      </c>
      <c r="I5" s="53" t="s">
        <v>584</v>
      </c>
      <c r="J5" s="52" t="s">
        <v>585</v>
      </c>
    </row>
    <row r="6" spans="1:11" ht="22.5">
      <c r="A6" s="51" t="s">
        <v>586</v>
      </c>
      <c r="B6" s="52">
        <v>3</v>
      </c>
      <c r="C6" s="52" t="s">
        <v>41</v>
      </c>
      <c r="D6" s="52" t="s">
        <v>10</v>
      </c>
      <c r="E6" s="52" t="s">
        <v>575</v>
      </c>
      <c r="F6" s="52" t="s">
        <v>576</v>
      </c>
      <c r="G6" s="53" t="s">
        <v>587</v>
      </c>
      <c r="H6" s="54" t="s">
        <v>588</v>
      </c>
      <c r="I6" s="53"/>
      <c r="J6" s="52"/>
    </row>
    <row r="7" spans="1:11" ht="45">
      <c r="A7" s="51" t="s">
        <v>589</v>
      </c>
      <c r="B7" s="52">
        <v>4</v>
      </c>
      <c r="C7" s="52" t="s">
        <v>41</v>
      </c>
      <c r="D7" s="52" t="s">
        <v>11</v>
      </c>
      <c r="E7" s="52" t="s">
        <v>575</v>
      </c>
      <c r="F7" s="52" t="s">
        <v>576</v>
      </c>
      <c r="G7" s="53" t="s">
        <v>590</v>
      </c>
      <c r="H7" s="54" t="s">
        <v>591</v>
      </c>
      <c r="I7" s="53"/>
      <c r="J7" s="52"/>
    </row>
    <row r="8" spans="1:11" ht="236.25">
      <c r="A8" s="51" t="s">
        <v>592</v>
      </c>
      <c r="B8" s="52">
        <v>5</v>
      </c>
      <c r="C8" s="56" t="s">
        <v>593</v>
      </c>
      <c r="D8" s="52" t="s">
        <v>12</v>
      </c>
      <c r="E8" s="52" t="s">
        <v>575</v>
      </c>
      <c r="F8" s="52" t="s">
        <v>576</v>
      </c>
      <c r="G8" s="53" t="s">
        <v>594</v>
      </c>
      <c r="H8" s="54"/>
      <c r="I8" s="53" t="s">
        <v>614</v>
      </c>
      <c r="J8" s="52"/>
      <c r="K8" s="64" t="s">
        <v>630</v>
      </c>
    </row>
    <row r="9" spans="1:11" ht="13.5" customHeight="1">
      <c r="A9" s="57" t="s">
        <v>595</v>
      </c>
      <c r="B9" s="58">
        <v>6</v>
      </c>
      <c r="C9" s="58" t="s">
        <v>596</v>
      </c>
      <c r="D9" s="58" t="s">
        <v>597</v>
      </c>
      <c r="E9" s="58"/>
      <c r="F9" s="58"/>
      <c r="G9" s="59" t="s">
        <v>598</v>
      </c>
      <c r="H9" s="60"/>
      <c r="I9" s="61"/>
      <c r="J9" s="58"/>
    </row>
    <row r="10" spans="1:11" ht="156" customHeight="1">
      <c r="A10" s="51" t="s">
        <v>599</v>
      </c>
      <c r="B10" s="52">
        <v>7</v>
      </c>
      <c r="C10" s="52" t="s">
        <v>600</v>
      </c>
      <c r="D10" s="52" t="s">
        <v>13</v>
      </c>
      <c r="E10" s="52"/>
      <c r="F10" s="52" t="s">
        <v>576</v>
      </c>
      <c r="G10" s="53" t="s">
        <v>601</v>
      </c>
      <c r="H10" s="54"/>
      <c r="I10" s="53" t="s">
        <v>615</v>
      </c>
      <c r="J10" s="65" t="s">
        <v>631</v>
      </c>
      <c r="K10" s="64" t="s">
        <v>632</v>
      </c>
    </row>
    <row r="11" spans="1:11">
      <c r="A11" s="57" t="s">
        <v>602</v>
      </c>
      <c r="B11" s="58">
        <v>8</v>
      </c>
      <c r="C11" s="58" t="s">
        <v>603</v>
      </c>
      <c r="D11" s="58" t="s">
        <v>604</v>
      </c>
      <c r="E11" s="58"/>
      <c r="F11" s="58" t="s">
        <v>567</v>
      </c>
      <c r="G11" s="59" t="s">
        <v>598</v>
      </c>
      <c r="H11" s="60"/>
      <c r="I11" s="61"/>
      <c r="J11" s="58"/>
    </row>
    <row r="12" spans="1:11" ht="15" customHeight="1">
      <c r="A12" s="57" t="s">
        <v>605</v>
      </c>
      <c r="B12" s="58">
        <v>9</v>
      </c>
      <c r="C12" s="58" t="s">
        <v>606</v>
      </c>
      <c r="D12" s="58" t="s">
        <v>607</v>
      </c>
      <c r="E12" s="58"/>
      <c r="F12" s="58" t="s">
        <v>567</v>
      </c>
      <c r="G12" s="59" t="s">
        <v>598</v>
      </c>
      <c r="H12" s="60"/>
      <c r="I12" s="61"/>
      <c r="J12" s="58"/>
    </row>
    <row r="13" spans="1:11" ht="15" customHeight="1">
      <c r="A13" s="57" t="s">
        <v>608</v>
      </c>
      <c r="B13" s="58">
        <v>10</v>
      </c>
      <c r="C13" s="58" t="s">
        <v>609</v>
      </c>
      <c r="D13" s="58" t="s">
        <v>610</v>
      </c>
      <c r="E13" s="58"/>
      <c r="F13" s="58" t="s">
        <v>567</v>
      </c>
      <c r="G13" s="59" t="s">
        <v>598</v>
      </c>
      <c r="H13" s="60"/>
      <c r="I13" s="61"/>
      <c r="J13" s="58"/>
    </row>
    <row r="14" spans="1:11">
      <c r="A14" s="57" t="s">
        <v>575</v>
      </c>
      <c r="B14" s="58">
        <v>11</v>
      </c>
      <c r="C14" s="58" t="s">
        <v>600</v>
      </c>
      <c r="D14" s="58" t="s">
        <v>611</v>
      </c>
      <c r="E14" s="58"/>
      <c r="F14" s="58" t="s">
        <v>567</v>
      </c>
      <c r="G14" s="59" t="s">
        <v>598</v>
      </c>
      <c r="H14" s="60"/>
      <c r="I14" s="61"/>
      <c r="J14" s="58"/>
    </row>
    <row r="15" spans="1:11" ht="15" customHeight="1">
      <c r="A15" s="57" t="s">
        <v>612</v>
      </c>
      <c r="B15" s="58">
        <v>12</v>
      </c>
      <c r="C15" s="58" t="s">
        <v>606</v>
      </c>
      <c r="D15" s="58" t="s">
        <v>613</v>
      </c>
      <c r="E15" s="58"/>
      <c r="F15" s="58"/>
      <c r="G15" s="59" t="s">
        <v>598</v>
      </c>
      <c r="H15" s="60"/>
      <c r="I15" s="61"/>
      <c r="J15" s="58"/>
    </row>
  </sheetData>
  <mergeCells count="2">
    <mergeCell ref="B1:J1"/>
    <mergeCell ref="D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6"/>
  <sheetViews>
    <sheetView tabSelected="1" workbookViewId="0">
      <selection activeCell="C4" sqref="C4:E4"/>
    </sheetView>
  </sheetViews>
  <sheetFormatPr defaultColWidth="8.85546875" defaultRowHeight="15"/>
  <cols>
    <col min="1" max="1" width="25.85546875" style="6" customWidth="1"/>
    <col min="2" max="2" width="16.28515625" style="6" customWidth="1"/>
    <col min="3" max="4" width="11" style="5" customWidth="1"/>
    <col min="5" max="5" width="46.5703125" style="4" customWidth="1"/>
    <col min="6" max="6" width="8.85546875" style="6" customWidth="1"/>
    <col min="7" max="7" width="13.5703125" style="1" customWidth="1"/>
    <col min="8" max="8" width="14.140625" style="1" customWidth="1"/>
    <col min="9" max="9" width="12.140625" style="1" customWidth="1"/>
    <col min="10" max="10" width="10.5703125" style="1" hidden="1" customWidth="1"/>
    <col min="11" max="11" width="13.5703125" style="1" hidden="1" customWidth="1"/>
    <col min="12" max="12" width="8.85546875" style="1" hidden="1" customWidth="1"/>
    <col min="13" max="13" width="6.85546875" style="1" hidden="1" customWidth="1"/>
    <col min="14" max="14" width="11.85546875" style="1" customWidth="1"/>
    <col min="15" max="16384" width="8.85546875" style="1"/>
  </cols>
  <sheetData>
    <row r="1" spans="1:22" s="15" customFormat="1" ht="30">
      <c r="A1" s="16" t="s">
        <v>475</v>
      </c>
      <c r="B1" s="12"/>
      <c r="C1" s="17"/>
      <c r="D1" s="18"/>
      <c r="F1" s="12"/>
    </row>
    <row r="2" spans="1:22" s="31" customFormat="1" ht="18.75" thickBot="1">
      <c r="A2" s="27" t="s">
        <v>723</v>
      </c>
      <c r="B2" s="28"/>
      <c r="C2" s="29"/>
      <c r="D2" s="30"/>
      <c r="F2" s="28"/>
    </row>
    <row r="3" spans="1:22" s="15" customFormat="1" ht="11.25" customHeight="1" thickTop="1">
      <c r="A3" s="19"/>
      <c r="B3" s="20"/>
      <c r="C3" s="120" t="s">
        <v>569</v>
      </c>
      <c r="D3" s="121"/>
      <c r="E3" s="121"/>
      <c r="F3" s="46"/>
      <c r="G3" s="41" t="s">
        <v>355</v>
      </c>
      <c r="H3" s="42" t="s">
        <v>356</v>
      </c>
      <c r="I3" s="21"/>
      <c r="J3" s="21"/>
      <c r="K3" s="21"/>
      <c r="L3" s="21"/>
      <c r="M3" s="21"/>
      <c r="N3" s="21"/>
      <c r="O3" s="21"/>
      <c r="P3" s="21"/>
      <c r="Q3" s="21"/>
      <c r="R3" s="21"/>
    </row>
    <row r="4" spans="1:22" s="15" customFormat="1" ht="21" customHeight="1" thickBot="1">
      <c r="A4" s="126" t="s">
        <v>568</v>
      </c>
      <c r="B4" s="13"/>
      <c r="C4" s="122" t="s">
        <v>357</v>
      </c>
      <c r="D4" s="123"/>
      <c r="E4" s="123"/>
      <c r="F4" s="43"/>
      <c r="G4" s="44" t="e">
        <f>VLOOKUP(C4,Sheet2!A:C,2,FALSE)</f>
        <v>#N/A</v>
      </c>
      <c r="H4" s="45" t="e">
        <f>VLOOKUP(C4,Sheet2!A:C,3,FALSE)</f>
        <v>#N/A</v>
      </c>
      <c r="I4" s="14"/>
      <c r="J4" s="14"/>
      <c r="K4" s="14"/>
      <c r="L4" s="14"/>
      <c r="M4" s="15" t="s">
        <v>399</v>
      </c>
    </row>
    <row r="5" spans="1:22" s="15" customFormat="1" ht="48" customHeight="1" thickTop="1">
      <c r="A5" s="126"/>
      <c r="B5" s="13"/>
      <c r="C5" s="24"/>
      <c r="D5" s="24"/>
      <c r="E5" s="24"/>
      <c r="F5" s="14"/>
      <c r="G5" s="22"/>
      <c r="H5" s="22"/>
      <c r="I5" s="14"/>
      <c r="J5" s="14"/>
      <c r="K5" s="14"/>
      <c r="L5" s="14"/>
    </row>
    <row r="6" spans="1:22" s="15" customFormat="1" ht="59.1" customHeight="1">
      <c r="A6" s="124" t="s">
        <v>476</v>
      </c>
      <c r="B6" s="124"/>
      <c r="C6" s="124"/>
      <c r="D6" s="125"/>
      <c r="E6" s="34" t="s">
        <v>403</v>
      </c>
      <c r="F6" s="127" t="s">
        <v>401</v>
      </c>
      <c r="G6" s="128"/>
      <c r="H6" s="33"/>
      <c r="I6" s="33"/>
      <c r="J6" s="33"/>
      <c r="K6" s="33"/>
      <c r="L6" s="33"/>
      <c r="M6" s="33"/>
      <c r="N6" s="33"/>
      <c r="O6" s="33"/>
      <c r="P6" s="33"/>
      <c r="Q6" s="33"/>
      <c r="R6" s="33"/>
      <c r="S6" s="33"/>
      <c r="T6" s="33"/>
      <c r="U6" s="33"/>
      <c r="V6" s="33"/>
    </row>
    <row r="7" spans="1:22" s="15" customFormat="1" ht="4.5" customHeight="1">
      <c r="A7" s="25"/>
      <c r="B7" s="24"/>
      <c r="C7" s="24"/>
      <c r="D7" s="14"/>
      <c r="E7" s="22"/>
      <c r="F7" s="22"/>
      <c r="G7" s="14"/>
      <c r="H7" s="14"/>
      <c r="I7" s="14"/>
      <c r="J7" s="14"/>
    </row>
    <row r="8" spans="1:22" ht="7.5" customHeight="1"/>
    <row r="9" spans="1:22" s="3" customFormat="1" ht="31.5" customHeight="1">
      <c r="A9" s="63" t="s">
        <v>618</v>
      </c>
      <c r="B9" s="35"/>
      <c r="C9" s="36"/>
      <c r="D9" s="36"/>
      <c r="E9" s="37"/>
      <c r="F9" s="35"/>
    </row>
    <row r="10" spans="1:22" s="3" customFormat="1" ht="31.5" customHeight="1">
      <c r="A10" s="47" t="s">
        <v>616</v>
      </c>
      <c r="B10" s="119" t="s">
        <v>617</v>
      </c>
      <c r="C10" s="119"/>
      <c r="D10" s="119"/>
      <c r="E10" s="119"/>
      <c r="F10" s="119"/>
    </row>
    <row r="11" spans="1:22" ht="26.1" customHeight="1">
      <c r="A11" s="38" t="s">
        <v>477</v>
      </c>
      <c r="B11" s="107" t="s">
        <v>746</v>
      </c>
      <c r="C11" s="107"/>
      <c r="D11" s="131" t="s">
        <v>747</v>
      </c>
      <c r="E11" s="132"/>
      <c r="F11" s="133"/>
    </row>
    <row r="12" spans="1:22" ht="27.75" customHeight="1">
      <c r="A12" s="129" t="s">
        <v>619</v>
      </c>
      <c r="B12" s="134" t="s">
        <v>620</v>
      </c>
      <c r="C12" s="135"/>
      <c r="D12" s="135"/>
      <c r="E12" s="135"/>
      <c r="F12" s="136"/>
    </row>
    <row r="13" spans="1:22" ht="27" customHeight="1">
      <c r="A13" s="130"/>
      <c r="B13" s="137" t="s">
        <v>621</v>
      </c>
      <c r="C13" s="138"/>
      <c r="D13" s="138"/>
      <c r="E13" s="138"/>
      <c r="F13" s="139"/>
    </row>
    <row r="14" spans="1:22" ht="33" customHeight="1">
      <c r="A14" s="47" t="s">
        <v>570</v>
      </c>
      <c r="B14" s="119" t="s">
        <v>478</v>
      </c>
      <c r="C14" s="119"/>
      <c r="D14" s="119"/>
      <c r="E14" s="119"/>
      <c r="F14" s="119"/>
    </row>
    <row r="15" spans="1:22" ht="26.1" customHeight="1">
      <c r="A15" s="38" t="s">
        <v>745</v>
      </c>
      <c r="B15" s="119" t="s">
        <v>744</v>
      </c>
      <c r="C15" s="119"/>
      <c r="D15" s="119"/>
      <c r="E15" s="119"/>
      <c r="F15" s="119"/>
    </row>
    <row r="16" spans="1:22" s="92" customFormat="1" ht="30" customHeight="1">
      <c r="A16" s="92" t="s">
        <v>740</v>
      </c>
      <c r="B16" s="91" t="s">
        <v>739</v>
      </c>
      <c r="C16" s="93"/>
      <c r="D16" s="93"/>
      <c r="E16" s="93"/>
      <c r="F16" s="93"/>
      <c r="G16" s="94"/>
    </row>
  </sheetData>
  <mergeCells count="12">
    <mergeCell ref="B15:F15"/>
    <mergeCell ref="C3:E3"/>
    <mergeCell ref="B10:F10"/>
    <mergeCell ref="C4:E4"/>
    <mergeCell ref="A6:D6"/>
    <mergeCell ref="A4:A5"/>
    <mergeCell ref="F6:G6"/>
    <mergeCell ref="A12:A13"/>
    <mergeCell ref="D11:F11"/>
    <mergeCell ref="B12:F12"/>
    <mergeCell ref="B13:F13"/>
    <mergeCell ref="B14:F14"/>
  </mergeCells>
  <conditionalFormatting sqref="G1:G3 I8:I15 C3 I17:I1048576 J16">
    <cfRule type="containsText" dxfId="10" priority="5" operator="containsText" text="sunday">
      <formula>NOT(ISERROR(SEARCH("sunday",C1)))</formula>
    </cfRule>
    <cfRule type="containsText" dxfId="9" priority="6" operator="containsText" text="Saturday">
      <formula>NOT(ISERROR(SEARCH("Saturday",C1)))</formula>
    </cfRule>
  </conditionalFormatting>
  <conditionalFormatting sqref="L1:L3 E8:E9 E17:E1048576">
    <cfRule type="cellIs" dxfId="8" priority="3" operator="equal">
      <formula>"sunday"</formula>
    </cfRule>
    <cfRule type="cellIs" dxfId="7" priority="4" operator="equal">
      <formula>"saturday"</formula>
    </cfRule>
  </conditionalFormatting>
  <hyperlinks>
    <hyperlink ref="B16" r:id="rId1" xr:uid="{00000000-0004-0000-0100-000000000000}"/>
    <hyperlink ref="D11" r:id="rId2" display="https://nyccharterdatacentral.esboces.org/LinkClick.aspx?fileticket=52rjqOLu9RY%3d&amp;tabid=157&amp;portalid=0&amp;mid=574  " xr:uid="{00000000-0004-0000-0100-000001000000}"/>
    <hyperlink ref="D11:F11" r:id="rId3" display="Excel - Day Calendar directions" xr:uid="{00000000-0004-0000-0100-000002000000}"/>
  </hyperlinks>
  <pageMargins left="0.7" right="0.7" top="0.75" bottom="0.75" header="0.3" footer="0.3"/>
  <pageSetup orientation="landscape" r:id="rId4"/>
  <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Sheet2!$D:$D</xm:f>
          </x14:formula1>
          <xm:sqref>C5:E5</xm:sqref>
        </x14:dataValidation>
        <x14:dataValidation type="list" allowBlank="1" showInputMessage="1" showErrorMessage="1" xr:uid="{00000000-0002-0000-0100-000001000000}">
          <x14:formula1>
            <xm:f>Sheet2!$F:$F</xm:f>
          </x14:formula1>
          <xm:sqref>C4:E4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036A6-BFDE-4988-9A42-1E4BC3BFD50A}">
  <dimension ref="A1:H377"/>
  <sheetViews>
    <sheetView workbookViewId="0">
      <pane ySplit="11" topLeftCell="A12" activePane="bottomLeft" state="frozen"/>
      <selection pane="bottomLeft" activeCell="A12" sqref="A12:XFD12"/>
    </sheetView>
  </sheetViews>
  <sheetFormatPr defaultRowHeight="15"/>
  <cols>
    <col min="1" max="2" width="15" customWidth="1"/>
    <col min="3" max="6" width="11.7109375" customWidth="1"/>
    <col min="7" max="7" width="11.7109375" hidden="1" customWidth="1"/>
    <col min="8" max="8" width="15.140625" customWidth="1"/>
  </cols>
  <sheetData>
    <row r="1" spans="1:8" ht="15.75">
      <c r="A1" s="147" t="s">
        <v>763</v>
      </c>
      <c r="B1" s="147"/>
      <c r="C1" s="148"/>
      <c r="D1" s="149"/>
      <c r="E1" s="167"/>
      <c r="F1" s="150"/>
      <c r="G1" s="151"/>
      <c r="H1" s="147"/>
    </row>
    <row r="2" spans="1:8" ht="15.75">
      <c r="A2" s="147" t="s">
        <v>764</v>
      </c>
      <c r="B2" s="147"/>
      <c r="C2" s="148"/>
      <c r="D2" s="148"/>
      <c r="E2" s="147"/>
      <c r="F2" s="150"/>
      <c r="G2" s="151"/>
      <c r="H2" s="147"/>
    </row>
    <row r="3" spans="1:8">
      <c r="A3" s="147" t="s">
        <v>765</v>
      </c>
      <c r="B3" s="147"/>
      <c r="C3" s="148"/>
      <c r="D3" s="148"/>
      <c r="E3" s="147"/>
      <c r="F3" s="150"/>
      <c r="G3" s="151"/>
      <c r="H3" s="147"/>
    </row>
    <row r="4" spans="1:8">
      <c r="A4" s="147" t="s">
        <v>778</v>
      </c>
      <c r="B4" s="147"/>
      <c r="C4" s="148"/>
      <c r="D4" s="148"/>
      <c r="E4" s="147"/>
      <c r="F4" s="150"/>
      <c r="G4" s="151"/>
      <c r="H4" s="147"/>
    </row>
    <row r="5" spans="1:8" ht="15.75">
      <c r="A5" s="152" t="s">
        <v>766</v>
      </c>
      <c r="B5" s="147"/>
      <c r="C5" s="148"/>
      <c r="D5" s="148"/>
      <c r="E5" s="147"/>
      <c r="F5" s="150"/>
      <c r="G5" s="151"/>
      <c r="H5" s="147"/>
    </row>
    <row r="6" spans="1:8" ht="15.75">
      <c r="A6" s="153" t="s">
        <v>767</v>
      </c>
      <c r="B6" s="147"/>
      <c r="C6" s="148"/>
      <c r="D6" s="148"/>
      <c r="E6" s="147"/>
      <c r="F6" s="150"/>
      <c r="G6" s="151"/>
      <c r="H6" s="147"/>
    </row>
    <row r="7" spans="1:8" ht="21">
      <c r="A7" s="170" t="s">
        <v>768</v>
      </c>
      <c r="B7" s="171"/>
      <c r="C7" s="171"/>
      <c r="D7" s="171"/>
      <c r="E7" s="171"/>
      <c r="F7" s="171"/>
      <c r="G7" s="171"/>
      <c r="H7" s="171"/>
    </row>
    <row r="8" spans="1:8" ht="21">
      <c r="A8" s="172" t="s">
        <v>769</v>
      </c>
      <c r="B8" s="154"/>
      <c r="C8" s="154"/>
      <c r="D8" s="154"/>
      <c r="E8" s="168"/>
      <c r="F8" s="155"/>
      <c r="G8" s="154"/>
      <c r="H8" s="154"/>
    </row>
    <row r="9" spans="1:8" ht="18">
      <c r="A9" s="173" t="s">
        <v>770</v>
      </c>
      <c r="B9" s="173"/>
      <c r="C9" s="173"/>
      <c r="D9" s="173"/>
      <c r="E9" s="173"/>
      <c r="F9" s="173"/>
      <c r="G9" s="173"/>
      <c r="H9" s="173"/>
    </row>
    <row r="10" spans="1:8">
      <c r="A10" s="156" t="s">
        <v>771</v>
      </c>
      <c r="B10" s="153"/>
      <c r="C10" s="157"/>
      <c r="D10" s="157"/>
      <c r="E10" s="153"/>
      <c r="F10" s="158"/>
      <c r="G10" s="159"/>
      <c r="H10" s="160"/>
    </row>
    <row r="11" spans="1:8" ht="114.75">
      <c r="A11" s="161" t="s">
        <v>772</v>
      </c>
      <c r="B11" s="161" t="s">
        <v>773</v>
      </c>
      <c r="C11" s="162" t="s">
        <v>10</v>
      </c>
      <c r="D11" s="163" t="s">
        <v>11</v>
      </c>
      <c r="E11" s="169" t="s">
        <v>774</v>
      </c>
      <c r="F11" s="164" t="s">
        <v>12</v>
      </c>
      <c r="G11" s="165" t="s">
        <v>775</v>
      </c>
      <c r="H11" s="166" t="s">
        <v>13</v>
      </c>
    </row>
    <row r="12" spans="1:8">
      <c r="A12" s="32" t="e">
        <f>'Start Here'!$G$4</f>
        <v>#N/A</v>
      </c>
      <c r="B12" s="32" t="e">
        <f>'Start Here'!$H$4</f>
        <v>#N/A</v>
      </c>
      <c r="C12" s="108">
        <v>45473</v>
      </c>
      <c r="D12" s="108">
        <v>45108</v>
      </c>
      <c r="E12" s="32" t="s">
        <v>776</v>
      </c>
      <c r="F12" s="85" t="s">
        <v>0</v>
      </c>
      <c r="G12" s="85"/>
      <c r="H12" s="2" t="s">
        <v>9</v>
      </c>
    </row>
    <row r="13" spans="1:8">
      <c r="A13" s="32" t="e">
        <f>'Start Here'!$G$4</f>
        <v>#N/A</v>
      </c>
      <c r="B13" s="32" t="e">
        <f>'Start Here'!$H$4</f>
        <v>#N/A</v>
      </c>
      <c r="C13" s="108">
        <v>45473</v>
      </c>
      <c r="D13" s="108">
        <v>45109</v>
      </c>
      <c r="E13" s="32" t="s">
        <v>777</v>
      </c>
      <c r="F13" s="85" t="s">
        <v>0</v>
      </c>
      <c r="G13" s="85"/>
      <c r="H13" s="2" t="s">
        <v>9</v>
      </c>
    </row>
    <row r="14" spans="1:8">
      <c r="A14" s="32" t="e">
        <f>'Start Here'!$G$4</f>
        <v>#N/A</v>
      </c>
      <c r="B14" s="32" t="e">
        <f>'Start Here'!$H$4</f>
        <v>#N/A</v>
      </c>
      <c r="C14" s="108">
        <v>45473</v>
      </c>
      <c r="D14" s="108">
        <v>45110</v>
      </c>
      <c r="E14" s="32" t="s">
        <v>14</v>
      </c>
      <c r="F14" s="85" t="s">
        <v>0</v>
      </c>
      <c r="G14" s="85"/>
      <c r="H14" s="2" t="s">
        <v>9</v>
      </c>
    </row>
    <row r="15" spans="1:8">
      <c r="A15" s="32" t="e">
        <f>'Start Here'!$G$4</f>
        <v>#N/A</v>
      </c>
      <c r="B15" s="32" t="e">
        <f>'Start Here'!$H$4</f>
        <v>#N/A</v>
      </c>
      <c r="C15" s="108">
        <v>45473</v>
      </c>
      <c r="D15" s="108">
        <v>45111</v>
      </c>
      <c r="E15" s="32" t="s">
        <v>15</v>
      </c>
      <c r="F15" s="85" t="s">
        <v>0</v>
      </c>
      <c r="G15" s="85"/>
      <c r="H15" s="2" t="s">
        <v>2</v>
      </c>
    </row>
    <row r="16" spans="1:8">
      <c r="A16" s="32" t="e">
        <f>'Start Here'!$G$4</f>
        <v>#N/A</v>
      </c>
      <c r="B16" s="32" t="e">
        <f>'Start Here'!$H$4</f>
        <v>#N/A</v>
      </c>
      <c r="C16" s="108">
        <v>45473</v>
      </c>
      <c r="D16" s="108">
        <v>45112</v>
      </c>
      <c r="E16" s="32" t="s">
        <v>16</v>
      </c>
      <c r="F16" s="85" t="s">
        <v>0</v>
      </c>
      <c r="G16" s="85"/>
      <c r="H16" s="2" t="s">
        <v>9</v>
      </c>
    </row>
    <row r="17" spans="1:8">
      <c r="A17" s="32" t="e">
        <f>'Start Here'!$G$4</f>
        <v>#N/A</v>
      </c>
      <c r="B17" s="32" t="e">
        <f>'Start Here'!$H$4</f>
        <v>#N/A</v>
      </c>
      <c r="C17" s="108">
        <v>45473</v>
      </c>
      <c r="D17" s="108">
        <v>45113</v>
      </c>
      <c r="E17" s="32" t="s">
        <v>17</v>
      </c>
      <c r="F17" s="85" t="s">
        <v>0</v>
      </c>
      <c r="G17" s="85"/>
      <c r="H17" s="2" t="s">
        <v>9</v>
      </c>
    </row>
    <row r="18" spans="1:8">
      <c r="A18" s="32" t="e">
        <f>'Start Here'!$G$4</f>
        <v>#N/A</v>
      </c>
      <c r="B18" s="32" t="e">
        <f>'Start Here'!$H$4</f>
        <v>#N/A</v>
      </c>
      <c r="C18" s="108">
        <v>45473</v>
      </c>
      <c r="D18" s="108">
        <v>45114</v>
      </c>
      <c r="E18" s="32" t="s">
        <v>18</v>
      </c>
      <c r="F18" s="85" t="s">
        <v>0</v>
      </c>
      <c r="G18" s="85"/>
      <c r="H18" s="2" t="s">
        <v>9</v>
      </c>
    </row>
    <row r="19" spans="1:8">
      <c r="A19" s="32" t="e">
        <f>'Start Here'!$G$4</f>
        <v>#N/A</v>
      </c>
      <c r="B19" s="32" t="e">
        <f>'Start Here'!$H$4</f>
        <v>#N/A</v>
      </c>
      <c r="C19" s="108">
        <v>45473</v>
      </c>
      <c r="D19" s="108">
        <v>45115</v>
      </c>
      <c r="E19" s="32" t="s">
        <v>776</v>
      </c>
      <c r="F19" s="85" t="s">
        <v>0</v>
      </c>
      <c r="G19" s="85"/>
      <c r="H19" s="2" t="s">
        <v>9</v>
      </c>
    </row>
    <row r="20" spans="1:8">
      <c r="A20" s="32" t="e">
        <f>'Start Here'!$G$4</f>
        <v>#N/A</v>
      </c>
      <c r="B20" s="32" t="e">
        <f>'Start Here'!$H$4</f>
        <v>#N/A</v>
      </c>
      <c r="C20" s="108">
        <v>45473</v>
      </c>
      <c r="D20" s="108">
        <v>45116</v>
      </c>
      <c r="E20" s="32" t="s">
        <v>777</v>
      </c>
      <c r="F20" s="85" t="s">
        <v>0</v>
      </c>
      <c r="G20" s="85"/>
      <c r="H20" s="2" t="s">
        <v>9</v>
      </c>
    </row>
    <row r="21" spans="1:8">
      <c r="A21" s="32" t="e">
        <f>'Start Here'!$G$4</f>
        <v>#N/A</v>
      </c>
      <c r="B21" s="32" t="e">
        <f>'Start Here'!$H$4</f>
        <v>#N/A</v>
      </c>
      <c r="C21" s="108">
        <v>45473</v>
      </c>
      <c r="D21" s="108">
        <v>45117</v>
      </c>
      <c r="E21" s="32" t="s">
        <v>14</v>
      </c>
      <c r="F21" s="85" t="s">
        <v>0</v>
      </c>
      <c r="G21" s="85"/>
      <c r="H21" s="2" t="s">
        <v>9</v>
      </c>
    </row>
    <row r="22" spans="1:8">
      <c r="A22" s="32" t="e">
        <f>'Start Here'!$G$4</f>
        <v>#N/A</v>
      </c>
      <c r="B22" s="32" t="e">
        <f>'Start Here'!$H$4</f>
        <v>#N/A</v>
      </c>
      <c r="C22" s="108">
        <v>45473</v>
      </c>
      <c r="D22" s="108">
        <v>45118</v>
      </c>
      <c r="E22" s="32" t="s">
        <v>15</v>
      </c>
      <c r="F22" s="85" t="s">
        <v>0</v>
      </c>
      <c r="G22" s="85"/>
      <c r="H22" s="2" t="s">
        <v>9</v>
      </c>
    </row>
    <row r="23" spans="1:8">
      <c r="A23" s="32" t="e">
        <f>'Start Here'!$G$4</f>
        <v>#N/A</v>
      </c>
      <c r="B23" s="32" t="e">
        <f>'Start Here'!$H$4</f>
        <v>#N/A</v>
      </c>
      <c r="C23" s="108">
        <v>45473</v>
      </c>
      <c r="D23" s="108">
        <v>45119</v>
      </c>
      <c r="E23" s="32" t="s">
        <v>16</v>
      </c>
      <c r="F23" s="85" t="s">
        <v>0</v>
      </c>
      <c r="G23" s="85"/>
      <c r="H23" s="2" t="s">
        <v>9</v>
      </c>
    </row>
    <row r="24" spans="1:8">
      <c r="A24" s="32" t="e">
        <f>'Start Here'!$G$4</f>
        <v>#N/A</v>
      </c>
      <c r="B24" s="32" t="e">
        <f>'Start Here'!$H$4</f>
        <v>#N/A</v>
      </c>
      <c r="C24" s="108">
        <v>45473</v>
      </c>
      <c r="D24" s="108">
        <v>45120</v>
      </c>
      <c r="E24" s="32" t="s">
        <v>17</v>
      </c>
      <c r="F24" s="85" t="s">
        <v>0</v>
      </c>
      <c r="G24" s="85"/>
      <c r="H24" s="2" t="s">
        <v>9</v>
      </c>
    </row>
    <row r="25" spans="1:8">
      <c r="A25" s="32" t="e">
        <f>'Start Here'!$G$4</f>
        <v>#N/A</v>
      </c>
      <c r="B25" s="32" t="e">
        <f>'Start Here'!$H$4</f>
        <v>#N/A</v>
      </c>
      <c r="C25" s="108">
        <v>45473</v>
      </c>
      <c r="D25" s="108">
        <v>45121</v>
      </c>
      <c r="E25" s="32" t="s">
        <v>18</v>
      </c>
      <c r="F25" s="85" t="s">
        <v>0</v>
      </c>
      <c r="G25" s="85"/>
      <c r="H25" s="2" t="s">
        <v>9</v>
      </c>
    </row>
    <row r="26" spans="1:8">
      <c r="A26" s="32" t="e">
        <f>'Start Here'!$G$4</f>
        <v>#N/A</v>
      </c>
      <c r="B26" s="32" t="e">
        <f>'Start Here'!$H$4</f>
        <v>#N/A</v>
      </c>
      <c r="C26" s="108">
        <v>45473</v>
      </c>
      <c r="D26" s="108">
        <v>45122</v>
      </c>
      <c r="E26" s="32" t="s">
        <v>776</v>
      </c>
      <c r="F26" s="85" t="s">
        <v>0</v>
      </c>
      <c r="G26" s="85"/>
      <c r="H26" s="2" t="s">
        <v>9</v>
      </c>
    </row>
    <row r="27" spans="1:8">
      <c r="A27" s="32" t="e">
        <f>'Start Here'!$G$4</f>
        <v>#N/A</v>
      </c>
      <c r="B27" s="32" t="e">
        <f>'Start Here'!$H$4</f>
        <v>#N/A</v>
      </c>
      <c r="C27" s="108">
        <v>45473</v>
      </c>
      <c r="D27" s="108">
        <v>45123</v>
      </c>
      <c r="E27" s="32" t="s">
        <v>777</v>
      </c>
      <c r="F27" s="85" t="s">
        <v>0</v>
      </c>
      <c r="G27" s="85"/>
      <c r="H27" s="2" t="s">
        <v>9</v>
      </c>
    </row>
    <row r="28" spans="1:8">
      <c r="A28" s="32" t="e">
        <f>'Start Here'!$G$4</f>
        <v>#N/A</v>
      </c>
      <c r="B28" s="32" t="e">
        <f>'Start Here'!$H$4</f>
        <v>#N/A</v>
      </c>
      <c r="C28" s="108">
        <v>45473</v>
      </c>
      <c r="D28" s="108">
        <v>45124</v>
      </c>
      <c r="E28" s="32" t="s">
        <v>14</v>
      </c>
      <c r="F28" s="85" t="s">
        <v>0</v>
      </c>
      <c r="G28" s="85"/>
      <c r="H28" s="2" t="s">
        <v>9</v>
      </c>
    </row>
    <row r="29" spans="1:8">
      <c r="A29" s="32" t="e">
        <f>'Start Here'!$G$4</f>
        <v>#N/A</v>
      </c>
      <c r="B29" s="32" t="e">
        <f>'Start Here'!$H$4</f>
        <v>#N/A</v>
      </c>
      <c r="C29" s="108">
        <v>45473</v>
      </c>
      <c r="D29" s="108">
        <v>45125</v>
      </c>
      <c r="E29" s="32" t="s">
        <v>15</v>
      </c>
      <c r="F29" s="85" t="s">
        <v>0</v>
      </c>
      <c r="G29" s="85"/>
      <c r="H29" s="2" t="s">
        <v>9</v>
      </c>
    </row>
    <row r="30" spans="1:8">
      <c r="A30" s="32" t="e">
        <f>'Start Here'!$G$4</f>
        <v>#N/A</v>
      </c>
      <c r="B30" s="32" t="e">
        <f>'Start Here'!$H$4</f>
        <v>#N/A</v>
      </c>
      <c r="C30" s="108">
        <v>45473</v>
      </c>
      <c r="D30" s="108">
        <v>45126</v>
      </c>
      <c r="E30" s="32" t="s">
        <v>16</v>
      </c>
      <c r="F30" s="85" t="s">
        <v>0</v>
      </c>
      <c r="G30" s="85"/>
      <c r="H30" s="2" t="s">
        <v>9</v>
      </c>
    </row>
    <row r="31" spans="1:8">
      <c r="A31" s="32" t="e">
        <f>'Start Here'!$G$4</f>
        <v>#N/A</v>
      </c>
      <c r="B31" s="32" t="e">
        <f>'Start Here'!$H$4</f>
        <v>#N/A</v>
      </c>
      <c r="C31" s="108">
        <v>45473</v>
      </c>
      <c r="D31" s="108">
        <v>45127</v>
      </c>
      <c r="E31" s="32" t="s">
        <v>17</v>
      </c>
      <c r="F31" s="85" t="s">
        <v>0</v>
      </c>
      <c r="G31" s="85"/>
      <c r="H31" s="2" t="s">
        <v>9</v>
      </c>
    </row>
    <row r="32" spans="1:8">
      <c r="A32" s="32" t="e">
        <f>'Start Here'!$G$4</f>
        <v>#N/A</v>
      </c>
      <c r="B32" s="32" t="e">
        <f>'Start Here'!$H$4</f>
        <v>#N/A</v>
      </c>
      <c r="C32" s="108">
        <v>45473</v>
      </c>
      <c r="D32" s="108">
        <v>45128</v>
      </c>
      <c r="E32" s="32" t="s">
        <v>18</v>
      </c>
      <c r="F32" s="85" t="s">
        <v>0</v>
      </c>
      <c r="G32" s="85"/>
      <c r="H32" s="2" t="s">
        <v>9</v>
      </c>
    </row>
    <row r="33" spans="1:8">
      <c r="A33" s="32" t="e">
        <f>'Start Here'!$G$4</f>
        <v>#N/A</v>
      </c>
      <c r="B33" s="32" t="e">
        <f>'Start Here'!$H$4</f>
        <v>#N/A</v>
      </c>
      <c r="C33" s="108">
        <v>45473</v>
      </c>
      <c r="D33" s="108">
        <v>45129</v>
      </c>
      <c r="E33" s="32" t="s">
        <v>776</v>
      </c>
      <c r="F33" s="85" t="s">
        <v>0</v>
      </c>
      <c r="G33" s="85"/>
      <c r="H33" s="2" t="s">
        <v>9</v>
      </c>
    </row>
    <row r="34" spans="1:8">
      <c r="A34" s="32" t="e">
        <f>'Start Here'!$G$4</f>
        <v>#N/A</v>
      </c>
      <c r="B34" s="32" t="e">
        <f>'Start Here'!$H$4</f>
        <v>#N/A</v>
      </c>
      <c r="C34" s="108">
        <v>45473</v>
      </c>
      <c r="D34" s="108">
        <v>45130</v>
      </c>
      <c r="E34" s="32" t="s">
        <v>777</v>
      </c>
      <c r="F34" s="85" t="s">
        <v>0</v>
      </c>
      <c r="G34" s="85"/>
      <c r="H34" s="2" t="s">
        <v>9</v>
      </c>
    </row>
    <row r="35" spans="1:8">
      <c r="A35" s="32" t="e">
        <f>'Start Here'!$G$4</f>
        <v>#N/A</v>
      </c>
      <c r="B35" s="32" t="e">
        <f>'Start Here'!$H$4</f>
        <v>#N/A</v>
      </c>
      <c r="C35" s="108">
        <v>45473</v>
      </c>
      <c r="D35" s="108">
        <v>45131</v>
      </c>
      <c r="E35" s="32" t="s">
        <v>14</v>
      </c>
      <c r="F35" s="85" t="s">
        <v>0</v>
      </c>
      <c r="G35" s="85"/>
      <c r="H35" s="2" t="s">
        <v>9</v>
      </c>
    </row>
    <row r="36" spans="1:8">
      <c r="A36" s="32" t="e">
        <f>'Start Here'!$G$4</f>
        <v>#N/A</v>
      </c>
      <c r="B36" s="32" t="e">
        <f>'Start Here'!$H$4</f>
        <v>#N/A</v>
      </c>
      <c r="C36" s="108">
        <v>45473</v>
      </c>
      <c r="D36" s="108">
        <v>45132</v>
      </c>
      <c r="E36" s="32" t="s">
        <v>15</v>
      </c>
      <c r="F36" s="85" t="s">
        <v>0</v>
      </c>
      <c r="G36" s="85"/>
      <c r="H36" s="2" t="s">
        <v>9</v>
      </c>
    </row>
    <row r="37" spans="1:8">
      <c r="A37" s="32" t="e">
        <f>'Start Here'!$G$4</f>
        <v>#N/A</v>
      </c>
      <c r="B37" s="32" t="e">
        <f>'Start Here'!$H$4</f>
        <v>#N/A</v>
      </c>
      <c r="C37" s="108">
        <v>45473</v>
      </c>
      <c r="D37" s="108">
        <v>45133</v>
      </c>
      <c r="E37" s="32" t="s">
        <v>16</v>
      </c>
      <c r="F37" s="85" t="s">
        <v>0</v>
      </c>
      <c r="G37" s="85"/>
      <c r="H37" s="2" t="s">
        <v>9</v>
      </c>
    </row>
    <row r="38" spans="1:8">
      <c r="A38" s="32" t="e">
        <f>'Start Here'!$G$4</f>
        <v>#N/A</v>
      </c>
      <c r="B38" s="32" t="e">
        <f>'Start Here'!$H$4</f>
        <v>#N/A</v>
      </c>
      <c r="C38" s="108">
        <v>45473</v>
      </c>
      <c r="D38" s="108">
        <v>45134</v>
      </c>
      <c r="E38" s="32" t="s">
        <v>17</v>
      </c>
      <c r="F38" s="85" t="s">
        <v>0</v>
      </c>
      <c r="G38" s="85"/>
      <c r="H38" s="2" t="s">
        <v>9</v>
      </c>
    </row>
    <row r="39" spans="1:8">
      <c r="A39" s="32" t="e">
        <f>'Start Here'!$G$4</f>
        <v>#N/A</v>
      </c>
      <c r="B39" s="32" t="e">
        <f>'Start Here'!$H$4</f>
        <v>#N/A</v>
      </c>
      <c r="C39" s="108">
        <v>45473</v>
      </c>
      <c r="D39" s="108">
        <v>45135</v>
      </c>
      <c r="E39" s="32" t="s">
        <v>18</v>
      </c>
      <c r="F39" s="85" t="s">
        <v>0</v>
      </c>
      <c r="G39" s="85"/>
      <c r="H39" s="2" t="s">
        <v>9</v>
      </c>
    </row>
    <row r="40" spans="1:8">
      <c r="A40" s="32" t="e">
        <f>'Start Here'!$G$4</f>
        <v>#N/A</v>
      </c>
      <c r="B40" s="32" t="e">
        <f>'Start Here'!$H$4</f>
        <v>#N/A</v>
      </c>
      <c r="C40" s="108">
        <v>45473</v>
      </c>
      <c r="D40" s="108">
        <v>45136</v>
      </c>
      <c r="E40" s="32" t="s">
        <v>776</v>
      </c>
      <c r="F40" s="85" t="s">
        <v>0</v>
      </c>
      <c r="G40" s="85"/>
      <c r="H40" s="2" t="s">
        <v>9</v>
      </c>
    </row>
    <row r="41" spans="1:8">
      <c r="A41" s="32" t="e">
        <f>'Start Here'!$G$4</f>
        <v>#N/A</v>
      </c>
      <c r="B41" s="32" t="e">
        <f>'Start Here'!$H$4</f>
        <v>#N/A</v>
      </c>
      <c r="C41" s="108">
        <v>45473</v>
      </c>
      <c r="D41" s="108">
        <v>45137</v>
      </c>
      <c r="E41" s="32" t="s">
        <v>777</v>
      </c>
      <c r="F41" s="85" t="s">
        <v>0</v>
      </c>
      <c r="G41" s="85"/>
      <c r="H41" s="2" t="s">
        <v>9</v>
      </c>
    </row>
    <row r="42" spans="1:8">
      <c r="A42" s="32" t="e">
        <f>'Start Here'!$G$4</f>
        <v>#N/A</v>
      </c>
      <c r="B42" s="32" t="e">
        <f>'Start Here'!$H$4</f>
        <v>#N/A</v>
      </c>
      <c r="C42" s="108">
        <v>45473</v>
      </c>
      <c r="D42" s="108">
        <v>45138</v>
      </c>
      <c r="E42" s="32" t="s">
        <v>14</v>
      </c>
      <c r="F42" s="85" t="s">
        <v>0</v>
      </c>
      <c r="G42" s="85"/>
      <c r="H42" s="2" t="s">
        <v>9</v>
      </c>
    </row>
    <row r="43" spans="1:8">
      <c r="A43" s="32" t="e">
        <f>'Start Here'!$G$4</f>
        <v>#N/A</v>
      </c>
      <c r="B43" s="32" t="e">
        <f>'Start Here'!$H$4</f>
        <v>#N/A</v>
      </c>
      <c r="C43" s="108">
        <v>45473</v>
      </c>
      <c r="D43" s="108">
        <v>45139</v>
      </c>
      <c r="E43" s="32" t="s">
        <v>15</v>
      </c>
      <c r="F43" s="85" t="s">
        <v>0</v>
      </c>
      <c r="G43" s="85"/>
      <c r="H43" s="2" t="s">
        <v>9</v>
      </c>
    </row>
    <row r="44" spans="1:8">
      <c r="A44" s="32" t="e">
        <f>'Start Here'!$G$4</f>
        <v>#N/A</v>
      </c>
      <c r="B44" s="32" t="e">
        <f>'Start Here'!$H$4</f>
        <v>#N/A</v>
      </c>
      <c r="C44" s="108">
        <v>45473</v>
      </c>
      <c r="D44" s="108">
        <v>45140</v>
      </c>
      <c r="E44" s="32" t="s">
        <v>16</v>
      </c>
      <c r="F44" s="85" t="s">
        <v>0</v>
      </c>
      <c r="G44" s="85"/>
      <c r="H44" s="2" t="s">
        <v>9</v>
      </c>
    </row>
    <row r="45" spans="1:8">
      <c r="A45" s="32" t="e">
        <f>'Start Here'!$G$4</f>
        <v>#N/A</v>
      </c>
      <c r="B45" s="32" t="e">
        <f>'Start Here'!$H$4</f>
        <v>#N/A</v>
      </c>
      <c r="C45" s="108">
        <v>45473</v>
      </c>
      <c r="D45" s="108">
        <v>45141</v>
      </c>
      <c r="E45" s="32" t="s">
        <v>17</v>
      </c>
      <c r="F45" s="85" t="s">
        <v>0</v>
      </c>
      <c r="G45" s="85"/>
      <c r="H45" s="2" t="s">
        <v>9</v>
      </c>
    </row>
    <row r="46" spans="1:8">
      <c r="A46" s="32" t="e">
        <f>'Start Here'!$G$4</f>
        <v>#N/A</v>
      </c>
      <c r="B46" s="32" t="e">
        <f>'Start Here'!$H$4</f>
        <v>#N/A</v>
      </c>
      <c r="C46" s="108">
        <v>45473</v>
      </c>
      <c r="D46" s="108">
        <v>45142</v>
      </c>
      <c r="E46" s="32" t="s">
        <v>18</v>
      </c>
      <c r="F46" s="85" t="s">
        <v>0</v>
      </c>
      <c r="G46" s="85"/>
      <c r="H46" s="2" t="s">
        <v>9</v>
      </c>
    </row>
    <row r="47" spans="1:8">
      <c r="A47" s="32" t="e">
        <f>'Start Here'!$G$4</f>
        <v>#N/A</v>
      </c>
      <c r="B47" s="32" t="e">
        <f>'Start Here'!$H$4</f>
        <v>#N/A</v>
      </c>
      <c r="C47" s="108">
        <v>45473</v>
      </c>
      <c r="D47" s="108">
        <v>45143</v>
      </c>
      <c r="E47" s="32" t="s">
        <v>776</v>
      </c>
      <c r="F47" s="85" t="s">
        <v>0</v>
      </c>
      <c r="G47" s="85"/>
      <c r="H47" s="2" t="s">
        <v>9</v>
      </c>
    </row>
    <row r="48" spans="1:8">
      <c r="A48" s="32" t="e">
        <f>'Start Here'!$G$4</f>
        <v>#N/A</v>
      </c>
      <c r="B48" s="32" t="e">
        <f>'Start Here'!$H$4</f>
        <v>#N/A</v>
      </c>
      <c r="C48" s="108">
        <v>45473</v>
      </c>
      <c r="D48" s="108">
        <v>45144</v>
      </c>
      <c r="E48" s="32" t="s">
        <v>777</v>
      </c>
      <c r="F48" s="85" t="s">
        <v>0</v>
      </c>
      <c r="G48" s="85"/>
      <c r="H48" s="2" t="s">
        <v>9</v>
      </c>
    </row>
    <row r="49" spans="1:8">
      <c r="A49" s="32" t="e">
        <f>'Start Here'!$G$4</f>
        <v>#N/A</v>
      </c>
      <c r="B49" s="32" t="e">
        <f>'Start Here'!$H$4</f>
        <v>#N/A</v>
      </c>
      <c r="C49" s="108">
        <v>45473</v>
      </c>
      <c r="D49" s="108">
        <v>45145</v>
      </c>
      <c r="E49" s="32" t="s">
        <v>14</v>
      </c>
      <c r="F49" s="85" t="s">
        <v>0</v>
      </c>
      <c r="G49" s="85"/>
      <c r="H49" s="2" t="s">
        <v>9</v>
      </c>
    </row>
    <row r="50" spans="1:8">
      <c r="A50" s="32" t="e">
        <f>'Start Here'!$G$4</f>
        <v>#N/A</v>
      </c>
      <c r="B50" s="32" t="e">
        <f>'Start Here'!$H$4</f>
        <v>#N/A</v>
      </c>
      <c r="C50" s="108">
        <v>45473</v>
      </c>
      <c r="D50" s="108">
        <v>45146</v>
      </c>
      <c r="E50" s="32" t="s">
        <v>15</v>
      </c>
      <c r="F50" s="85" t="s">
        <v>0</v>
      </c>
      <c r="G50" s="85"/>
      <c r="H50" s="2" t="s">
        <v>9</v>
      </c>
    </row>
    <row r="51" spans="1:8">
      <c r="A51" s="32" t="e">
        <f>'Start Here'!$G$4</f>
        <v>#N/A</v>
      </c>
      <c r="B51" s="32" t="e">
        <f>'Start Here'!$H$4</f>
        <v>#N/A</v>
      </c>
      <c r="C51" s="108">
        <v>45473</v>
      </c>
      <c r="D51" s="108">
        <v>45147</v>
      </c>
      <c r="E51" s="32" t="s">
        <v>16</v>
      </c>
      <c r="F51" s="85" t="s">
        <v>0</v>
      </c>
      <c r="G51" s="85"/>
      <c r="H51" s="2" t="s">
        <v>9</v>
      </c>
    </row>
    <row r="52" spans="1:8">
      <c r="A52" s="32" t="e">
        <f>'Start Here'!$G$4</f>
        <v>#N/A</v>
      </c>
      <c r="B52" s="32" t="e">
        <f>'Start Here'!$H$4</f>
        <v>#N/A</v>
      </c>
      <c r="C52" s="108">
        <v>45473</v>
      </c>
      <c r="D52" s="108">
        <v>45148</v>
      </c>
      <c r="E52" s="32" t="s">
        <v>17</v>
      </c>
      <c r="F52" s="85" t="s">
        <v>0</v>
      </c>
      <c r="G52" s="85"/>
      <c r="H52" s="2" t="s">
        <v>9</v>
      </c>
    </row>
    <row r="53" spans="1:8">
      <c r="A53" s="32" t="e">
        <f>'Start Here'!$G$4</f>
        <v>#N/A</v>
      </c>
      <c r="B53" s="32" t="e">
        <f>'Start Here'!$H$4</f>
        <v>#N/A</v>
      </c>
      <c r="C53" s="108">
        <v>45473</v>
      </c>
      <c r="D53" s="108">
        <v>45149</v>
      </c>
      <c r="E53" s="32" t="s">
        <v>18</v>
      </c>
      <c r="F53" s="85" t="s">
        <v>0</v>
      </c>
      <c r="G53" s="85"/>
      <c r="H53" s="2" t="s">
        <v>9</v>
      </c>
    </row>
    <row r="54" spans="1:8">
      <c r="A54" s="32" t="e">
        <f>'Start Here'!$G$4</f>
        <v>#N/A</v>
      </c>
      <c r="B54" s="32" t="e">
        <f>'Start Here'!$H$4</f>
        <v>#N/A</v>
      </c>
      <c r="C54" s="108">
        <v>45473</v>
      </c>
      <c r="D54" s="108">
        <v>45150</v>
      </c>
      <c r="E54" s="32" t="s">
        <v>776</v>
      </c>
      <c r="F54" s="85" t="s">
        <v>0</v>
      </c>
      <c r="G54" s="85"/>
      <c r="H54" s="2" t="s">
        <v>9</v>
      </c>
    </row>
    <row r="55" spans="1:8">
      <c r="A55" s="32" t="e">
        <f>'Start Here'!$G$4</f>
        <v>#N/A</v>
      </c>
      <c r="B55" s="32" t="e">
        <f>'Start Here'!$H$4</f>
        <v>#N/A</v>
      </c>
      <c r="C55" s="108">
        <v>45473</v>
      </c>
      <c r="D55" s="108">
        <v>45151</v>
      </c>
      <c r="E55" s="32" t="s">
        <v>777</v>
      </c>
      <c r="F55" s="85" t="s">
        <v>0</v>
      </c>
      <c r="G55" s="85"/>
      <c r="H55" s="2" t="s">
        <v>9</v>
      </c>
    </row>
    <row r="56" spans="1:8">
      <c r="A56" s="32" t="e">
        <f>'Start Here'!$G$4</f>
        <v>#N/A</v>
      </c>
      <c r="B56" s="32" t="e">
        <f>'Start Here'!$H$4</f>
        <v>#N/A</v>
      </c>
      <c r="C56" s="108">
        <v>45473</v>
      </c>
      <c r="D56" s="108">
        <v>45152</v>
      </c>
      <c r="E56" s="32" t="s">
        <v>14</v>
      </c>
      <c r="F56" s="85" t="s">
        <v>0</v>
      </c>
      <c r="G56" s="85"/>
      <c r="H56" s="2" t="s">
        <v>9</v>
      </c>
    </row>
    <row r="57" spans="1:8">
      <c r="A57" s="32" t="e">
        <f>'Start Here'!$G$4</f>
        <v>#N/A</v>
      </c>
      <c r="B57" s="32" t="e">
        <f>'Start Here'!$H$4</f>
        <v>#N/A</v>
      </c>
      <c r="C57" s="108">
        <v>45473</v>
      </c>
      <c r="D57" s="108">
        <v>45153</v>
      </c>
      <c r="E57" s="32" t="s">
        <v>15</v>
      </c>
      <c r="F57" s="85" t="s">
        <v>0</v>
      </c>
      <c r="G57" s="85"/>
      <c r="H57" s="2" t="s">
        <v>9</v>
      </c>
    </row>
    <row r="58" spans="1:8">
      <c r="A58" s="32" t="e">
        <f>'Start Here'!$G$4</f>
        <v>#N/A</v>
      </c>
      <c r="B58" s="32" t="e">
        <f>'Start Here'!$H$4</f>
        <v>#N/A</v>
      </c>
      <c r="C58" s="108">
        <v>45473</v>
      </c>
      <c r="D58" s="108">
        <v>45154</v>
      </c>
      <c r="E58" s="32" t="s">
        <v>16</v>
      </c>
      <c r="F58" s="85" t="s">
        <v>0</v>
      </c>
      <c r="G58" s="85"/>
      <c r="H58" s="2" t="s">
        <v>9</v>
      </c>
    </row>
    <row r="59" spans="1:8">
      <c r="A59" s="32" t="e">
        <f>'Start Here'!$G$4</f>
        <v>#N/A</v>
      </c>
      <c r="B59" s="32" t="e">
        <f>'Start Here'!$H$4</f>
        <v>#N/A</v>
      </c>
      <c r="C59" s="108">
        <v>45473</v>
      </c>
      <c r="D59" s="108">
        <v>45155</v>
      </c>
      <c r="E59" s="32" t="s">
        <v>17</v>
      </c>
      <c r="F59" s="85" t="s">
        <v>0</v>
      </c>
      <c r="G59" s="85"/>
      <c r="H59" s="2" t="s">
        <v>9</v>
      </c>
    </row>
    <row r="60" spans="1:8">
      <c r="A60" s="32" t="e">
        <f>'Start Here'!$G$4</f>
        <v>#N/A</v>
      </c>
      <c r="B60" s="32" t="e">
        <f>'Start Here'!$H$4</f>
        <v>#N/A</v>
      </c>
      <c r="C60" s="108">
        <v>45473</v>
      </c>
      <c r="D60" s="108">
        <v>45156</v>
      </c>
      <c r="E60" s="32" t="s">
        <v>18</v>
      </c>
      <c r="F60" s="85" t="s">
        <v>0</v>
      </c>
      <c r="G60" s="85"/>
      <c r="H60" s="2" t="s">
        <v>9</v>
      </c>
    </row>
    <row r="61" spans="1:8">
      <c r="A61" s="32" t="e">
        <f>'Start Here'!$G$4</f>
        <v>#N/A</v>
      </c>
      <c r="B61" s="32" t="e">
        <f>'Start Here'!$H$4</f>
        <v>#N/A</v>
      </c>
      <c r="C61" s="108">
        <v>45473</v>
      </c>
      <c r="D61" s="108">
        <v>45157</v>
      </c>
      <c r="E61" s="32" t="s">
        <v>776</v>
      </c>
      <c r="F61" s="85" t="s">
        <v>0</v>
      </c>
      <c r="G61" s="85"/>
      <c r="H61" s="2" t="s">
        <v>9</v>
      </c>
    </row>
    <row r="62" spans="1:8">
      <c r="A62" s="32" t="e">
        <f>'Start Here'!$G$4</f>
        <v>#N/A</v>
      </c>
      <c r="B62" s="32" t="e">
        <f>'Start Here'!$H$4</f>
        <v>#N/A</v>
      </c>
      <c r="C62" s="108">
        <v>45473</v>
      </c>
      <c r="D62" s="108">
        <v>45158</v>
      </c>
      <c r="E62" s="32" t="s">
        <v>777</v>
      </c>
      <c r="F62" s="85" t="s">
        <v>0</v>
      </c>
      <c r="G62" s="85"/>
      <c r="H62" s="2" t="s">
        <v>9</v>
      </c>
    </row>
    <row r="63" spans="1:8">
      <c r="A63" s="32" t="e">
        <f>'Start Here'!$G$4</f>
        <v>#N/A</v>
      </c>
      <c r="B63" s="32" t="e">
        <f>'Start Here'!$H$4</f>
        <v>#N/A</v>
      </c>
      <c r="C63" s="108">
        <v>45473</v>
      </c>
      <c r="D63" s="108">
        <v>45159</v>
      </c>
      <c r="E63" s="32" t="s">
        <v>14</v>
      </c>
      <c r="F63" s="85" t="s">
        <v>0</v>
      </c>
      <c r="G63" s="85"/>
      <c r="H63" s="2" t="s">
        <v>9</v>
      </c>
    </row>
    <row r="64" spans="1:8">
      <c r="A64" s="32" t="e">
        <f>'Start Here'!$G$4</f>
        <v>#N/A</v>
      </c>
      <c r="B64" s="32" t="e">
        <f>'Start Here'!$H$4</f>
        <v>#N/A</v>
      </c>
      <c r="C64" s="108">
        <v>45473</v>
      </c>
      <c r="D64" s="108">
        <v>45160</v>
      </c>
      <c r="E64" s="32" t="s">
        <v>15</v>
      </c>
      <c r="F64" s="85" t="s">
        <v>0</v>
      </c>
      <c r="G64" s="85"/>
      <c r="H64" s="2" t="s">
        <v>9</v>
      </c>
    </row>
    <row r="65" spans="1:8">
      <c r="A65" s="32" t="e">
        <f>'Start Here'!$G$4</f>
        <v>#N/A</v>
      </c>
      <c r="B65" s="32" t="e">
        <f>'Start Here'!$H$4</f>
        <v>#N/A</v>
      </c>
      <c r="C65" s="108">
        <v>45473</v>
      </c>
      <c r="D65" s="108">
        <v>45161</v>
      </c>
      <c r="E65" s="32" t="s">
        <v>16</v>
      </c>
      <c r="F65" s="85" t="s">
        <v>0</v>
      </c>
      <c r="G65" s="85"/>
      <c r="H65" s="2" t="s">
        <v>9</v>
      </c>
    </row>
    <row r="66" spans="1:8">
      <c r="A66" s="32" t="e">
        <f>'Start Here'!$G$4</f>
        <v>#N/A</v>
      </c>
      <c r="B66" s="32" t="e">
        <f>'Start Here'!$H$4</f>
        <v>#N/A</v>
      </c>
      <c r="C66" s="108">
        <v>45473</v>
      </c>
      <c r="D66" s="108">
        <v>45162</v>
      </c>
      <c r="E66" s="32" t="s">
        <v>17</v>
      </c>
      <c r="F66" s="85" t="s">
        <v>0</v>
      </c>
      <c r="G66" s="85"/>
      <c r="H66" s="2" t="s">
        <v>9</v>
      </c>
    </row>
    <row r="67" spans="1:8">
      <c r="A67" s="32" t="e">
        <f>'Start Here'!$G$4</f>
        <v>#N/A</v>
      </c>
      <c r="B67" s="32" t="e">
        <f>'Start Here'!$H$4</f>
        <v>#N/A</v>
      </c>
      <c r="C67" s="108">
        <v>45473</v>
      </c>
      <c r="D67" s="108">
        <v>45163</v>
      </c>
      <c r="E67" s="32" t="s">
        <v>18</v>
      </c>
      <c r="F67" s="85" t="s">
        <v>0</v>
      </c>
      <c r="G67" s="85"/>
      <c r="H67" s="2" t="s">
        <v>9</v>
      </c>
    </row>
    <row r="68" spans="1:8">
      <c r="A68" s="32" t="e">
        <f>'Start Here'!$G$4</f>
        <v>#N/A</v>
      </c>
      <c r="B68" s="32" t="e">
        <f>'Start Here'!$H$4</f>
        <v>#N/A</v>
      </c>
      <c r="C68" s="108">
        <v>45473</v>
      </c>
      <c r="D68" s="108">
        <v>45164</v>
      </c>
      <c r="E68" s="32" t="s">
        <v>776</v>
      </c>
      <c r="F68" s="85" t="s">
        <v>0</v>
      </c>
      <c r="G68" s="85"/>
      <c r="H68" s="2" t="s">
        <v>9</v>
      </c>
    </row>
    <row r="69" spans="1:8">
      <c r="A69" s="32" t="e">
        <f>'Start Here'!$G$4</f>
        <v>#N/A</v>
      </c>
      <c r="B69" s="32" t="e">
        <f>'Start Here'!$H$4</f>
        <v>#N/A</v>
      </c>
      <c r="C69" s="108">
        <v>45473</v>
      </c>
      <c r="D69" s="108">
        <v>45165</v>
      </c>
      <c r="E69" s="32" t="s">
        <v>777</v>
      </c>
      <c r="F69" s="85" t="s">
        <v>0</v>
      </c>
      <c r="G69" s="85"/>
      <c r="H69" s="2" t="s">
        <v>9</v>
      </c>
    </row>
    <row r="70" spans="1:8">
      <c r="A70" s="32" t="e">
        <f>'Start Here'!$G$4</f>
        <v>#N/A</v>
      </c>
      <c r="B70" s="32" t="e">
        <f>'Start Here'!$H$4</f>
        <v>#N/A</v>
      </c>
      <c r="C70" s="108">
        <v>45473</v>
      </c>
      <c r="D70" s="108">
        <v>45166</v>
      </c>
      <c r="E70" s="32" t="s">
        <v>14</v>
      </c>
      <c r="F70" s="85" t="s">
        <v>0</v>
      </c>
      <c r="G70" s="85"/>
      <c r="H70" s="2" t="s">
        <v>9</v>
      </c>
    </row>
    <row r="71" spans="1:8">
      <c r="A71" s="32" t="e">
        <f>'Start Here'!$G$4</f>
        <v>#N/A</v>
      </c>
      <c r="B71" s="32" t="e">
        <f>'Start Here'!$H$4</f>
        <v>#N/A</v>
      </c>
      <c r="C71" s="108">
        <v>45473</v>
      </c>
      <c r="D71" s="108">
        <v>45167</v>
      </c>
      <c r="E71" s="32" t="s">
        <v>15</v>
      </c>
      <c r="F71" s="85" t="s">
        <v>0</v>
      </c>
      <c r="G71" s="85"/>
      <c r="H71" s="2" t="s">
        <v>9</v>
      </c>
    </row>
    <row r="72" spans="1:8">
      <c r="A72" s="32" t="e">
        <f>'Start Here'!$G$4</f>
        <v>#N/A</v>
      </c>
      <c r="B72" s="32" t="e">
        <f>'Start Here'!$H$4</f>
        <v>#N/A</v>
      </c>
      <c r="C72" s="108">
        <v>45473</v>
      </c>
      <c r="D72" s="108">
        <v>45168</v>
      </c>
      <c r="E72" s="32" t="s">
        <v>16</v>
      </c>
      <c r="F72" s="85" t="s">
        <v>0</v>
      </c>
      <c r="G72" s="85"/>
      <c r="H72" s="2" t="s">
        <v>9</v>
      </c>
    </row>
    <row r="73" spans="1:8">
      <c r="A73" s="32" t="e">
        <f>'Start Here'!$G$4</f>
        <v>#N/A</v>
      </c>
      <c r="B73" s="32" t="e">
        <f>'Start Here'!$H$4</f>
        <v>#N/A</v>
      </c>
      <c r="C73" s="108">
        <v>45473</v>
      </c>
      <c r="D73" s="108">
        <v>45169</v>
      </c>
      <c r="E73" s="32" t="s">
        <v>17</v>
      </c>
      <c r="F73" s="85" t="s">
        <v>0</v>
      </c>
      <c r="G73" s="85"/>
      <c r="H73" s="2" t="s">
        <v>9</v>
      </c>
    </row>
    <row r="74" spans="1:8">
      <c r="A74" s="32" t="e">
        <f>'Start Here'!$G$4</f>
        <v>#N/A</v>
      </c>
      <c r="B74" s="32" t="e">
        <f>'Start Here'!$H$4</f>
        <v>#N/A</v>
      </c>
      <c r="C74" s="108">
        <v>45473</v>
      </c>
      <c r="D74" s="108">
        <v>45170</v>
      </c>
      <c r="E74" s="32" t="s">
        <v>18</v>
      </c>
      <c r="F74" s="85" t="s">
        <v>0</v>
      </c>
      <c r="G74" s="85"/>
      <c r="H74" s="2" t="s">
        <v>9</v>
      </c>
    </row>
    <row r="75" spans="1:8">
      <c r="A75" s="32" t="e">
        <f>'Start Here'!$G$4</f>
        <v>#N/A</v>
      </c>
      <c r="B75" s="32" t="e">
        <f>'Start Here'!$H$4</f>
        <v>#N/A</v>
      </c>
      <c r="C75" s="108">
        <v>45473</v>
      </c>
      <c r="D75" s="108">
        <v>45171</v>
      </c>
      <c r="E75" s="32" t="s">
        <v>776</v>
      </c>
      <c r="F75" s="85" t="s">
        <v>0</v>
      </c>
      <c r="G75" s="85"/>
      <c r="H75" s="2" t="s">
        <v>9</v>
      </c>
    </row>
    <row r="76" spans="1:8">
      <c r="A76" s="32" t="e">
        <f>'Start Here'!$G$4</f>
        <v>#N/A</v>
      </c>
      <c r="B76" s="32" t="e">
        <f>'Start Here'!$H$4</f>
        <v>#N/A</v>
      </c>
      <c r="C76" s="108">
        <v>45473</v>
      </c>
      <c r="D76" s="108">
        <v>45172</v>
      </c>
      <c r="E76" s="32" t="s">
        <v>777</v>
      </c>
      <c r="F76" s="85" t="s">
        <v>0</v>
      </c>
      <c r="G76" s="85"/>
      <c r="H76" s="2" t="s">
        <v>9</v>
      </c>
    </row>
    <row r="77" spans="1:8">
      <c r="A77" s="32" t="e">
        <f>'Start Here'!$G$4</f>
        <v>#N/A</v>
      </c>
      <c r="B77" s="32" t="e">
        <f>'Start Here'!$H$4</f>
        <v>#N/A</v>
      </c>
      <c r="C77" s="108">
        <v>45473</v>
      </c>
      <c r="D77" s="108">
        <v>45173</v>
      </c>
      <c r="E77" s="32" t="s">
        <v>14</v>
      </c>
      <c r="F77" s="85" t="s">
        <v>0</v>
      </c>
      <c r="G77" s="85"/>
      <c r="H77" s="2" t="s">
        <v>9</v>
      </c>
    </row>
    <row r="78" spans="1:8">
      <c r="A78" s="32" t="e">
        <f>'Start Here'!$G$4</f>
        <v>#N/A</v>
      </c>
      <c r="B78" s="32" t="e">
        <f>'Start Here'!$H$4</f>
        <v>#N/A</v>
      </c>
      <c r="C78" s="108">
        <v>45473</v>
      </c>
      <c r="D78" s="108">
        <v>45174</v>
      </c>
      <c r="E78" s="32" t="s">
        <v>15</v>
      </c>
      <c r="F78" s="85" t="s">
        <v>0</v>
      </c>
      <c r="G78" s="85"/>
      <c r="H78" s="2" t="s">
        <v>9</v>
      </c>
    </row>
    <row r="79" spans="1:8">
      <c r="A79" s="32" t="e">
        <f>'Start Here'!$G$4</f>
        <v>#N/A</v>
      </c>
      <c r="B79" s="32" t="e">
        <f>'Start Here'!$H$4</f>
        <v>#N/A</v>
      </c>
      <c r="C79" s="108">
        <v>45473</v>
      </c>
      <c r="D79" s="108">
        <v>45175</v>
      </c>
      <c r="E79" s="32" t="s">
        <v>16</v>
      </c>
      <c r="F79" s="85" t="s">
        <v>0</v>
      </c>
      <c r="G79" s="85"/>
      <c r="H79" s="2" t="s">
        <v>9</v>
      </c>
    </row>
    <row r="80" spans="1:8">
      <c r="A80" s="32" t="e">
        <f>'Start Here'!$G$4</f>
        <v>#N/A</v>
      </c>
      <c r="B80" s="32" t="e">
        <f>'Start Here'!$H$4</f>
        <v>#N/A</v>
      </c>
      <c r="C80" s="108">
        <v>45473</v>
      </c>
      <c r="D80" s="108">
        <v>45176</v>
      </c>
      <c r="E80" s="32" t="s">
        <v>17</v>
      </c>
      <c r="F80" s="85" t="s">
        <v>0</v>
      </c>
      <c r="G80" s="85"/>
      <c r="H80" s="2" t="s">
        <v>1</v>
      </c>
    </row>
    <row r="81" spans="1:8">
      <c r="A81" s="32" t="e">
        <f>'Start Here'!$G$4</f>
        <v>#N/A</v>
      </c>
      <c r="B81" s="32" t="e">
        <f>'Start Here'!$H$4</f>
        <v>#N/A</v>
      </c>
      <c r="C81" s="108">
        <v>45473</v>
      </c>
      <c r="D81" s="108">
        <v>45177</v>
      </c>
      <c r="E81" s="32" t="s">
        <v>18</v>
      </c>
      <c r="F81" s="85" t="s">
        <v>0</v>
      </c>
      <c r="G81" s="85"/>
      <c r="H81" s="2" t="s">
        <v>1</v>
      </c>
    </row>
    <row r="82" spans="1:8">
      <c r="A82" s="32" t="e">
        <f>'Start Here'!$G$4</f>
        <v>#N/A</v>
      </c>
      <c r="B82" s="32" t="e">
        <f>'Start Here'!$H$4</f>
        <v>#N/A</v>
      </c>
      <c r="C82" s="108">
        <v>45473</v>
      </c>
      <c r="D82" s="108">
        <v>45178</v>
      </c>
      <c r="E82" s="32" t="s">
        <v>776</v>
      </c>
      <c r="F82" s="85" t="s">
        <v>0</v>
      </c>
      <c r="G82" s="85"/>
      <c r="H82" s="2" t="s">
        <v>9</v>
      </c>
    </row>
    <row r="83" spans="1:8">
      <c r="A83" s="32" t="e">
        <f>'Start Here'!$G$4</f>
        <v>#N/A</v>
      </c>
      <c r="B83" s="32" t="e">
        <f>'Start Here'!$H$4</f>
        <v>#N/A</v>
      </c>
      <c r="C83" s="108">
        <v>45473</v>
      </c>
      <c r="D83" s="108">
        <v>45179</v>
      </c>
      <c r="E83" s="32" t="s">
        <v>777</v>
      </c>
      <c r="F83" s="85" t="s">
        <v>0</v>
      </c>
      <c r="G83" s="85"/>
      <c r="H83" s="2" t="s">
        <v>9</v>
      </c>
    </row>
    <row r="84" spans="1:8">
      <c r="A84" s="32" t="e">
        <f>'Start Here'!$G$4</f>
        <v>#N/A</v>
      </c>
      <c r="B84" s="32" t="e">
        <f>'Start Here'!$H$4</f>
        <v>#N/A</v>
      </c>
      <c r="C84" s="108">
        <v>45473</v>
      </c>
      <c r="D84" s="108">
        <v>45180</v>
      </c>
      <c r="E84" s="32" t="s">
        <v>14</v>
      </c>
      <c r="F84" s="85" t="s">
        <v>0</v>
      </c>
      <c r="G84" s="85"/>
      <c r="H84" s="2" t="s">
        <v>1</v>
      </c>
    </row>
    <row r="85" spans="1:8">
      <c r="A85" s="32" t="e">
        <f>'Start Here'!$G$4</f>
        <v>#N/A</v>
      </c>
      <c r="B85" s="32" t="e">
        <f>'Start Here'!$H$4</f>
        <v>#N/A</v>
      </c>
      <c r="C85" s="108">
        <v>45473</v>
      </c>
      <c r="D85" s="108">
        <v>45181</v>
      </c>
      <c r="E85" s="32" t="s">
        <v>15</v>
      </c>
      <c r="F85" s="85" t="s">
        <v>0</v>
      </c>
      <c r="G85" s="85"/>
      <c r="H85" s="2" t="s">
        <v>1</v>
      </c>
    </row>
    <row r="86" spans="1:8">
      <c r="A86" s="32" t="e">
        <f>'Start Here'!$G$4</f>
        <v>#N/A</v>
      </c>
      <c r="B86" s="32" t="e">
        <f>'Start Here'!$H$4</f>
        <v>#N/A</v>
      </c>
      <c r="C86" s="108">
        <v>45473</v>
      </c>
      <c r="D86" s="108">
        <v>45182</v>
      </c>
      <c r="E86" s="32" t="s">
        <v>16</v>
      </c>
      <c r="F86" s="85" t="s">
        <v>0</v>
      </c>
      <c r="G86" s="85"/>
      <c r="H86" s="2" t="s">
        <v>1</v>
      </c>
    </row>
    <row r="87" spans="1:8">
      <c r="A87" s="32" t="e">
        <f>'Start Here'!$G$4</f>
        <v>#N/A</v>
      </c>
      <c r="B87" s="32" t="e">
        <f>'Start Here'!$H$4</f>
        <v>#N/A</v>
      </c>
      <c r="C87" s="108">
        <v>45473</v>
      </c>
      <c r="D87" s="108">
        <v>45183</v>
      </c>
      <c r="E87" s="32" t="s">
        <v>17</v>
      </c>
      <c r="F87" s="85" t="s">
        <v>0</v>
      </c>
      <c r="G87" s="85"/>
      <c r="H87" s="2" t="s">
        <v>1</v>
      </c>
    </row>
    <row r="88" spans="1:8">
      <c r="A88" s="32" t="e">
        <f>'Start Here'!$G$4</f>
        <v>#N/A</v>
      </c>
      <c r="B88" s="32" t="e">
        <f>'Start Here'!$H$4</f>
        <v>#N/A</v>
      </c>
      <c r="C88" s="108">
        <v>45473</v>
      </c>
      <c r="D88" s="108">
        <v>45184</v>
      </c>
      <c r="E88" s="32" t="s">
        <v>18</v>
      </c>
      <c r="F88" s="85" t="s">
        <v>0</v>
      </c>
      <c r="G88" s="85"/>
      <c r="H88" s="2" t="s">
        <v>1</v>
      </c>
    </row>
    <row r="89" spans="1:8">
      <c r="A89" s="32" t="e">
        <f>'Start Here'!$G$4</f>
        <v>#N/A</v>
      </c>
      <c r="B89" s="32" t="e">
        <f>'Start Here'!$H$4</f>
        <v>#N/A</v>
      </c>
      <c r="C89" s="108">
        <v>45473</v>
      </c>
      <c r="D89" s="108">
        <v>45185</v>
      </c>
      <c r="E89" s="32" t="s">
        <v>776</v>
      </c>
      <c r="F89" s="85" t="s">
        <v>0</v>
      </c>
      <c r="G89" s="85"/>
      <c r="H89" s="2" t="s">
        <v>9</v>
      </c>
    </row>
    <row r="90" spans="1:8">
      <c r="A90" s="32" t="e">
        <f>'Start Here'!$G$4</f>
        <v>#N/A</v>
      </c>
      <c r="B90" s="32" t="e">
        <f>'Start Here'!$H$4</f>
        <v>#N/A</v>
      </c>
      <c r="C90" s="108">
        <v>45473</v>
      </c>
      <c r="D90" s="108">
        <v>45186</v>
      </c>
      <c r="E90" s="32" t="s">
        <v>777</v>
      </c>
      <c r="F90" s="85" t="s">
        <v>0</v>
      </c>
      <c r="G90" s="85"/>
      <c r="H90" s="2" t="s">
        <v>9</v>
      </c>
    </row>
    <row r="91" spans="1:8">
      <c r="A91" s="32" t="e">
        <f>'Start Here'!$G$4</f>
        <v>#N/A</v>
      </c>
      <c r="B91" s="32" t="e">
        <f>'Start Here'!$H$4</f>
        <v>#N/A</v>
      </c>
      <c r="C91" s="108">
        <v>45473</v>
      </c>
      <c r="D91" s="108">
        <v>45187</v>
      </c>
      <c r="E91" s="32" t="s">
        <v>14</v>
      </c>
      <c r="F91" s="85" t="s">
        <v>0</v>
      </c>
      <c r="G91" s="85"/>
      <c r="H91" s="2" t="s">
        <v>1</v>
      </c>
    </row>
    <row r="92" spans="1:8">
      <c r="A92" s="32" t="e">
        <f>'Start Here'!$G$4</f>
        <v>#N/A</v>
      </c>
      <c r="B92" s="32" t="e">
        <f>'Start Here'!$H$4</f>
        <v>#N/A</v>
      </c>
      <c r="C92" s="108">
        <v>45473</v>
      </c>
      <c r="D92" s="108">
        <v>45188</v>
      </c>
      <c r="E92" s="32" t="s">
        <v>15</v>
      </c>
      <c r="F92" s="85" t="s">
        <v>0</v>
      </c>
      <c r="G92" s="85"/>
      <c r="H92" s="2" t="s">
        <v>1</v>
      </c>
    </row>
    <row r="93" spans="1:8">
      <c r="A93" s="32" t="e">
        <f>'Start Here'!$G$4</f>
        <v>#N/A</v>
      </c>
      <c r="B93" s="32" t="e">
        <f>'Start Here'!$H$4</f>
        <v>#N/A</v>
      </c>
      <c r="C93" s="108">
        <v>45473</v>
      </c>
      <c r="D93" s="108">
        <v>45189</v>
      </c>
      <c r="E93" s="32" t="s">
        <v>16</v>
      </c>
      <c r="F93" s="85" t="s">
        <v>0</v>
      </c>
      <c r="G93" s="85"/>
      <c r="H93" s="2" t="s">
        <v>1</v>
      </c>
    </row>
    <row r="94" spans="1:8">
      <c r="A94" s="32" t="e">
        <f>'Start Here'!$G$4</f>
        <v>#N/A</v>
      </c>
      <c r="B94" s="32" t="e">
        <f>'Start Here'!$H$4</f>
        <v>#N/A</v>
      </c>
      <c r="C94" s="108">
        <v>45473</v>
      </c>
      <c r="D94" s="108">
        <v>45190</v>
      </c>
      <c r="E94" s="32" t="s">
        <v>17</v>
      </c>
      <c r="F94" s="85" t="s">
        <v>0</v>
      </c>
      <c r="G94" s="85"/>
      <c r="H94" s="2" t="s">
        <v>1</v>
      </c>
    </row>
    <row r="95" spans="1:8">
      <c r="A95" s="32" t="e">
        <f>'Start Here'!$G$4</f>
        <v>#N/A</v>
      </c>
      <c r="B95" s="32" t="e">
        <f>'Start Here'!$H$4</f>
        <v>#N/A</v>
      </c>
      <c r="C95" s="108">
        <v>45473</v>
      </c>
      <c r="D95" s="108">
        <v>45191</v>
      </c>
      <c r="E95" s="32" t="s">
        <v>18</v>
      </c>
      <c r="F95" s="85" t="s">
        <v>0</v>
      </c>
      <c r="G95" s="85"/>
      <c r="H95" s="2" t="s">
        <v>1</v>
      </c>
    </row>
    <row r="96" spans="1:8">
      <c r="A96" s="32" t="e">
        <f>'Start Here'!$G$4</f>
        <v>#N/A</v>
      </c>
      <c r="B96" s="32" t="e">
        <f>'Start Here'!$H$4</f>
        <v>#N/A</v>
      </c>
      <c r="C96" s="108">
        <v>45473</v>
      </c>
      <c r="D96" s="108">
        <v>45192</v>
      </c>
      <c r="E96" s="32" t="s">
        <v>776</v>
      </c>
      <c r="F96" s="85" t="s">
        <v>0</v>
      </c>
      <c r="G96" s="85"/>
      <c r="H96" s="2" t="s">
        <v>9</v>
      </c>
    </row>
    <row r="97" spans="1:8">
      <c r="A97" s="32" t="e">
        <f>'Start Here'!$G$4</f>
        <v>#N/A</v>
      </c>
      <c r="B97" s="32" t="e">
        <f>'Start Here'!$H$4</f>
        <v>#N/A</v>
      </c>
      <c r="C97" s="108">
        <v>45473</v>
      </c>
      <c r="D97" s="108">
        <v>45193</v>
      </c>
      <c r="E97" s="32" t="s">
        <v>777</v>
      </c>
      <c r="F97" s="85" t="s">
        <v>0</v>
      </c>
      <c r="G97" s="85"/>
      <c r="H97" s="2" t="s">
        <v>9</v>
      </c>
    </row>
    <row r="98" spans="1:8">
      <c r="A98" s="32" t="e">
        <f>'Start Here'!$G$4</f>
        <v>#N/A</v>
      </c>
      <c r="B98" s="32" t="e">
        <f>'Start Here'!$H$4</f>
        <v>#N/A</v>
      </c>
      <c r="C98" s="108">
        <v>45473</v>
      </c>
      <c r="D98" s="108">
        <v>45194</v>
      </c>
      <c r="E98" s="32" t="s">
        <v>14</v>
      </c>
      <c r="F98" s="85" t="s">
        <v>0</v>
      </c>
      <c r="G98" s="85"/>
      <c r="H98" s="2" t="s">
        <v>2</v>
      </c>
    </row>
    <row r="99" spans="1:8">
      <c r="A99" s="32" t="e">
        <f>'Start Here'!$G$4</f>
        <v>#N/A</v>
      </c>
      <c r="B99" s="32" t="e">
        <f>'Start Here'!$H$4</f>
        <v>#N/A</v>
      </c>
      <c r="C99" s="108">
        <v>45473</v>
      </c>
      <c r="D99" s="108">
        <v>45195</v>
      </c>
      <c r="E99" s="32" t="s">
        <v>15</v>
      </c>
      <c r="F99" s="85" t="s">
        <v>0</v>
      </c>
      <c r="G99" s="85"/>
      <c r="H99" s="2" t="s">
        <v>1</v>
      </c>
    </row>
    <row r="100" spans="1:8">
      <c r="A100" s="32" t="e">
        <f>'Start Here'!$G$4</f>
        <v>#N/A</v>
      </c>
      <c r="B100" s="32" t="e">
        <f>'Start Here'!$H$4</f>
        <v>#N/A</v>
      </c>
      <c r="C100" s="108">
        <v>45473</v>
      </c>
      <c r="D100" s="108">
        <v>45196</v>
      </c>
      <c r="E100" s="32" t="s">
        <v>16</v>
      </c>
      <c r="F100" s="85" t="s">
        <v>0</v>
      </c>
      <c r="G100" s="85"/>
      <c r="H100" s="2" t="s">
        <v>1</v>
      </c>
    </row>
    <row r="101" spans="1:8">
      <c r="A101" s="32" t="e">
        <f>'Start Here'!$G$4</f>
        <v>#N/A</v>
      </c>
      <c r="B101" s="32" t="e">
        <f>'Start Here'!$H$4</f>
        <v>#N/A</v>
      </c>
      <c r="C101" s="108">
        <v>45473</v>
      </c>
      <c r="D101" s="108">
        <v>45197</v>
      </c>
      <c r="E101" s="32" t="s">
        <v>17</v>
      </c>
      <c r="F101" s="85" t="s">
        <v>0</v>
      </c>
      <c r="G101" s="85"/>
      <c r="H101" s="2" t="s">
        <v>1</v>
      </c>
    </row>
    <row r="102" spans="1:8">
      <c r="A102" s="32" t="e">
        <f>'Start Here'!$G$4</f>
        <v>#N/A</v>
      </c>
      <c r="B102" s="32" t="e">
        <f>'Start Here'!$H$4</f>
        <v>#N/A</v>
      </c>
      <c r="C102" s="108">
        <v>45473</v>
      </c>
      <c r="D102" s="108">
        <v>45198</v>
      </c>
      <c r="E102" s="32" t="s">
        <v>18</v>
      </c>
      <c r="F102" s="85" t="s">
        <v>0</v>
      </c>
      <c r="G102" s="85"/>
      <c r="H102" s="2" t="s">
        <v>1</v>
      </c>
    </row>
    <row r="103" spans="1:8">
      <c r="A103" s="32" t="e">
        <f>'Start Here'!$G$4</f>
        <v>#N/A</v>
      </c>
      <c r="B103" s="32" t="e">
        <f>'Start Here'!$H$4</f>
        <v>#N/A</v>
      </c>
      <c r="C103" s="108">
        <v>45473</v>
      </c>
      <c r="D103" s="108">
        <v>45199</v>
      </c>
      <c r="E103" s="32" t="s">
        <v>776</v>
      </c>
      <c r="F103" s="85" t="s">
        <v>0</v>
      </c>
      <c r="G103" s="85"/>
      <c r="H103" s="2" t="s">
        <v>9</v>
      </c>
    </row>
    <row r="104" spans="1:8">
      <c r="A104" s="32" t="e">
        <f>'Start Here'!$G$4</f>
        <v>#N/A</v>
      </c>
      <c r="B104" s="32" t="e">
        <f>'Start Here'!$H$4</f>
        <v>#N/A</v>
      </c>
      <c r="C104" s="108">
        <v>45473</v>
      </c>
      <c r="D104" s="108">
        <v>45200</v>
      </c>
      <c r="E104" s="32" t="s">
        <v>777</v>
      </c>
      <c r="F104" s="85" t="s">
        <v>0</v>
      </c>
      <c r="G104" s="85"/>
      <c r="H104" s="2" t="s">
        <v>9</v>
      </c>
    </row>
    <row r="105" spans="1:8">
      <c r="A105" s="32" t="e">
        <f>'Start Here'!$G$4</f>
        <v>#N/A</v>
      </c>
      <c r="B105" s="32" t="e">
        <f>'Start Here'!$H$4</f>
        <v>#N/A</v>
      </c>
      <c r="C105" s="108">
        <v>45473</v>
      </c>
      <c r="D105" s="108">
        <v>45201</v>
      </c>
      <c r="E105" s="32" t="s">
        <v>14</v>
      </c>
      <c r="F105" s="85" t="s">
        <v>0</v>
      </c>
      <c r="G105" s="85"/>
      <c r="H105" s="2" t="s">
        <v>1</v>
      </c>
    </row>
    <row r="106" spans="1:8">
      <c r="A106" s="32" t="e">
        <f>'Start Here'!$G$4</f>
        <v>#N/A</v>
      </c>
      <c r="B106" s="32" t="e">
        <f>'Start Here'!$H$4</f>
        <v>#N/A</v>
      </c>
      <c r="C106" s="108">
        <v>45473</v>
      </c>
      <c r="D106" s="108">
        <v>45202</v>
      </c>
      <c r="E106" s="32" t="s">
        <v>15</v>
      </c>
      <c r="F106" s="85" t="s">
        <v>0</v>
      </c>
      <c r="G106" s="85"/>
      <c r="H106" s="2" t="s">
        <v>1</v>
      </c>
    </row>
    <row r="107" spans="1:8">
      <c r="A107" s="32" t="e">
        <f>'Start Here'!$G$4</f>
        <v>#N/A</v>
      </c>
      <c r="B107" s="32" t="e">
        <f>'Start Here'!$H$4</f>
        <v>#N/A</v>
      </c>
      <c r="C107" s="108">
        <v>45473</v>
      </c>
      <c r="D107" s="108">
        <v>45203</v>
      </c>
      <c r="E107" s="32" t="s">
        <v>16</v>
      </c>
      <c r="F107" s="85" t="s">
        <v>0</v>
      </c>
      <c r="G107" s="85"/>
      <c r="H107" s="2" t="s">
        <v>1</v>
      </c>
    </row>
    <row r="108" spans="1:8">
      <c r="A108" s="32" t="e">
        <f>'Start Here'!$G$4</f>
        <v>#N/A</v>
      </c>
      <c r="B108" s="32" t="e">
        <f>'Start Here'!$H$4</f>
        <v>#N/A</v>
      </c>
      <c r="C108" s="108">
        <v>45473</v>
      </c>
      <c r="D108" s="108">
        <v>45204</v>
      </c>
      <c r="E108" s="32" t="s">
        <v>17</v>
      </c>
      <c r="F108" s="85" t="s">
        <v>0</v>
      </c>
      <c r="G108" s="85"/>
      <c r="H108" s="2" t="s">
        <v>1</v>
      </c>
    </row>
    <row r="109" spans="1:8">
      <c r="A109" s="32" t="e">
        <f>'Start Here'!$G$4</f>
        <v>#N/A</v>
      </c>
      <c r="B109" s="32" t="e">
        <f>'Start Here'!$H$4</f>
        <v>#N/A</v>
      </c>
      <c r="C109" s="108">
        <v>45473</v>
      </c>
      <c r="D109" s="108">
        <v>45205</v>
      </c>
      <c r="E109" s="32" t="s">
        <v>18</v>
      </c>
      <c r="F109" s="85" t="s">
        <v>0</v>
      </c>
      <c r="G109" s="85"/>
      <c r="H109" s="2" t="s">
        <v>1</v>
      </c>
    </row>
    <row r="110" spans="1:8">
      <c r="A110" s="32" t="e">
        <f>'Start Here'!$G$4</f>
        <v>#N/A</v>
      </c>
      <c r="B110" s="32" t="e">
        <f>'Start Here'!$H$4</f>
        <v>#N/A</v>
      </c>
      <c r="C110" s="108">
        <v>45473</v>
      </c>
      <c r="D110" s="108">
        <v>45206</v>
      </c>
      <c r="E110" s="32" t="s">
        <v>776</v>
      </c>
      <c r="F110" s="85" t="s">
        <v>0</v>
      </c>
      <c r="G110" s="85"/>
      <c r="H110" s="2" t="s">
        <v>9</v>
      </c>
    </row>
    <row r="111" spans="1:8">
      <c r="A111" s="32" t="e">
        <f>'Start Here'!$G$4</f>
        <v>#N/A</v>
      </c>
      <c r="B111" s="32" t="e">
        <f>'Start Here'!$H$4</f>
        <v>#N/A</v>
      </c>
      <c r="C111" s="108">
        <v>45473</v>
      </c>
      <c r="D111" s="108">
        <v>45207</v>
      </c>
      <c r="E111" s="32" t="s">
        <v>777</v>
      </c>
      <c r="F111" s="85" t="s">
        <v>0</v>
      </c>
      <c r="G111" s="85"/>
      <c r="H111" s="2" t="s">
        <v>9</v>
      </c>
    </row>
    <row r="112" spans="1:8">
      <c r="A112" s="32" t="e">
        <f>'Start Here'!$G$4</f>
        <v>#N/A</v>
      </c>
      <c r="B112" s="32" t="e">
        <f>'Start Here'!$H$4</f>
        <v>#N/A</v>
      </c>
      <c r="C112" s="108">
        <v>45473</v>
      </c>
      <c r="D112" s="108">
        <v>45208</v>
      </c>
      <c r="E112" s="32" t="s">
        <v>14</v>
      </c>
      <c r="F112" s="85" t="s">
        <v>0</v>
      </c>
      <c r="G112" s="85"/>
      <c r="H112" s="2" t="s">
        <v>2</v>
      </c>
    </row>
    <row r="113" spans="1:8">
      <c r="A113" s="32" t="e">
        <f>'Start Here'!$G$4</f>
        <v>#N/A</v>
      </c>
      <c r="B113" s="32" t="e">
        <f>'Start Here'!$H$4</f>
        <v>#N/A</v>
      </c>
      <c r="C113" s="108">
        <v>45473</v>
      </c>
      <c r="D113" s="108">
        <v>45209</v>
      </c>
      <c r="E113" s="32" t="s">
        <v>15</v>
      </c>
      <c r="F113" s="85" t="s">
        <v>0</v>
      </c>
      <c r="G113" s="85"/>
      <c r="H113" s="2" t="s">
        <v>1</v>
      </c>
    </row>
    <row r="114" spans="1:8">
      <c r="A114" s="32" t="e">
        <f>'Start Here'!$G$4</f>
        <v>#N/A</v>
      </c>
      <c r="B114" s="32" t="e">
        <f>'Start Here'!$H$4</f>
        <v>#N/A</v>
      </c>
      <c r="C114" s="108">
        <v>45473</v>
      </c>
      <c r="D114" s="108">
        <v>45210</v>
      </c>
      <c r="E114" s="32" t="s">
        <v>16</v>
      </c>
      <c r="F114" s="85" t="s">
        <v>0</v>
      </c>
      <c r="G114" s="85"/>
      <c r="H114" s="2" t="s">
        <v>1</v>
      </c>
    </row>
    <row r="115" spans="1:8">
      <c r="A115" s="32" t="e">
        <f>'Start Here'!$G$4</f>
        <v>#N/A</v>
      </c>
      <c r="B115" s="32" t="e">
        <f>'Start Here'!$H$4</f>
        <v>#N/A</v>
      </c>
      <c r="C115" s="108">
        <v>45473</v>
      </c>
      <c r="D115" s="108">
        <v>45211</v>
      </c>
      <c r="E115" s="32" t="s">
        <v>17</v>
      </c>
      <c r="F115" s="85" t="s">
        <v>0</v>
      </c>
      <c r="G115" s="85"/>
      <c r="H115" s="2" t="s">
        <v>1</v>
      </c>
    </row>
    <row r="116" spans="1:8">
      <c r="A116" s="32" t="e">
        <f>'Start Here'!$G$4</f>
        <v>#N/A</v>
      </c>
      <c r="B116" s="32" t="e">
        <f>'Start Here'!$H$4</f>
        <v>#N/A</v>
      </c>
      <c r="C116" s="108">
        <v>45473</v>
      </c>
      <c r="D116" s="108">
        <v>45212</v>
      </c>
      <c r="E116" s="32" t="s">
        <v>18</v>
      </c>
      <c r="F116" s="85" t="s">
        <v>0</v>
      </c>
      <c r="G116" s="85"/>
      <c r="H116" s="2" t="s">
        <v>1</v>
      </c>
    </row>
    <row r="117" spans="1:8">
      <c r="A117" s="32" t="e">
        <f>'Start Here'!$G$4</f>
        <v>#N/A</v>
      </c>
      <c r="B117" s="32" t="e">
        <f>'Start Here'!$H$4</f>
        <v>#N/A</v>
      </c>
      <c r="C117" s="108">
        <v>45473</v>
      </c>
      <c r="D117" s="108">
        <v>45213</v>
      </c>
      <c r="E117" s="32" t="s">
        <v>776</v>
      </c>
      <c r="F117" s="85" t="s">
        <v>0</v>
      </c>
      <c r="G117" s="85"/>
      <c r="H117" s="2" t="s">
        <v>9</v>
      </c>
    </row>
    <row r="118" spans="1:8">
      <c r="A118" s="32" t="e">
        <f>'Start Here'!$G$4</f>
        <v>#N/A</v>
      </c>
      <c r="B118" s="32" t="e">
        <f>'Start Here'!$H$4</f>
        <v>#N/A</v>
      </c>
      <c r="C118" s="108">
        <v>45473</v>
      </c>
      <c r="D118" s="108">
        <v>45214</v>
      </c>
      <c r="E118" s="32" t="s">
        <v>777</v>
      </c>
      <c r="F118" s="85" t="s">
        <v>0</v>
      </c>
      <c r="G118" s="85"/>
      <c r="H118" s="2" t="s">
        <v>9</v>
      </c>
    </row>
    <row r="119" spans="1:8">
      <c r="A119" s="32" t="e">
        <f>'Start Here'!$G$4</f>
        <v>#N/A</v>
      </c>
      <c r="B119" s="32" t="e">
        <f>'Start Here'!$H$4</f>
        <v>#N/A</v>
      </c>
      <c r="C119" s="108">
        <v>45473</v>
      </c>
      <c r="D119" s="108">
        <v>45215</v>
      </c>
      <c r="E119" s="32" t="s">
        <v>14</v>
      </c>
      <c r="F119" s="85" t="s">
        <v>0</v>
      </c>
      <c r="G119" s="85"/>
      <c r="H119" s="2" t="s">
        <v>1</v>
      </c>
    </row>
    <row r="120" spans="1:8">
      <c r="A120" s="32" t="e">
        <f>'Start Here'!$G$4</f>
        <v>#N/A</v>
      </c>
      <c r="B120" s="32" t="e">
        <f>'Start Here'!$H$4</f>
        <v>#N/A</v>
      </c>
      <c r="C120" s="108">
        <v>45473</v>
      </c>
      <c r="D120" s="108">
        <v>45216</v>
      </c>
      <c r="E120" s="32" t="s">
        <v>15</v>
      </c>
      <c r="F120" s="85" t="s">
        <v>0</v>
      </c>
      <c r="G120" s="85"/>
      <c r="H120" s="2" t="s">
        <v>1</v>
      </c>
    </row>
    <row r="121" spans="1:8">
      <c r="A121" s="32" t="e">
        <f>'Start Here'!$G$4</f>
        <v>#N/A</v>
      </c>
      <c r="B121" s="32" t="e">
        <f>'Start Here'!$H$4</f>
        <v>#N/A</v>
      </c>
      <c r="C121" s="108">
        <v>45473</v>
      </c>
      <c r="D121" s="108">
        <v>45217</v>
      </c>
      <c r="E121" s="32" t="s">
        <v>16</v>
      </c>
      <c r="F121" s="85" t="s">
        <v>0</v>
      </c>
      <c r="G121" s="85"/>
      <c r="H121" s="2" t="s">
        <v>1</v>
      </c>
    </row>
    <row r="122" spans="1:8">
      <c r="A122" s="32" t="e">
        <f>'Start Here'!$G$4</f>
        <v>#N/A</v>
      </c>
      <c r="B122" s="32" t="e">
        <f>'Start Here'!$H$4</f>
        <v>#N/A</v>
      </c>
      <c r="C122" s="108">
        <v>45473</v>
      </c>
      <c r="D122" s="108">
        <v>45218</v>
      </c>
      <c r="E122" s="32" t="s">
        <v>17</v>
      </c>
      <c r="F122" s="85" t="s">
        <v>0</v>
      </c>
      <c r="G122" s="85"/>
      <c r="H122" s="2" t="s">
        <v>1</v>
      </c>
    </row>
    <row r="123" spans="1:8">
      <c r="A123" s="32" t="e">
        <f>'Start Here'!$G$4</f>
        <v>#N/A</v>
      </c>
      <c r="B123" s="32" t="e">
        <f>'Start Here'!$H$4</f>
        <v>#N/A</v>
      </c>
      <c r="C123" s="108">
        <v>45473</v>
      </c>
      <c r="D123" s="108">
        <v>45219</v>
      </c>
      <c r="E123" s="32" t="s">
        <v>18</v>
      </c>
      <c r="F123" s="85" t="s">
        <v>0</v>
      </c>
      <c r="G123" s="85"/>
      <c r="H123" s="2" t="s">
        <v>1</v>
      </c>
    </row>
    <row r="124" spans="1:8">
      <c r="A124" s="32" t="e">
        <f>'Start Here'!$G$4</f>
        <v>#N/A</v>
      </c>
      <c r="B124" s="32" t="e">
        <f>'Start Here'!$H$4</f>
        <v>#N/A</v>
      </c>
      <c r="C124" s="108">
        <v>45473</v>
      </c>
      <c r="D124" s="108">
        <v>45220</v>
      </c>
      <c r="E124" s="32" t="s">
        <v>776</v>
      </c>
      <c r="F124" s="85" t="s">
        <v>0</v>
      </c>
      <c r="G124" s="85"/>
      <c r="H124" s="2" t="s">
        <v>9</v>
      </c>
    </row>
    <row r="125" spans="1:8">
      <c r="A125" s="32" t="e">
        <f>'Start Here'!$G$4</f>
        <v>#N/A</v>
      </c>
      <c r="B125" s="32" t="e">
        <f>'Start Here'!$H$4</f>
        <v>#N/A</v>
      </c>
      <c r="C125" s="108">
        <v>45473</v>
      </c>
      <c r="D125" s="108">
        <v>45221</v>
      </c>
      <c r="E125" s="32" t="s">
        <v>777</v>
      </c>
      <c r="F125" s="85" t="s">
        <v>0</v>
      </c>
      <c r="G125" s="85"/>
      <c r="H125" s="2" t="s">
        <v>9</v>
      </c>
    </row>
    <row r="126" spans="1:8">
      <c r="A126" s="32" t="e">
        <f>'Start Here'!$G$4</f>
        <v>#N/A</v>
      </c>
      <c r="B126" s="32" t="e">
        <f>'Start Here'!$H$4</f>
        <v>#N/A</v>
      </c>
      <c r="C126" s="108">
        <v>45473</v>
      </c>
      <c r="D126" s="108">
        <v>45222</v>
      </c>
      <c r="E126" s="32" t="s">
        <v>14</v>
      </c>
      <c r="F126" s="85" t="s">
        <v>0</v>
      </c>
      <c r="G126" s="85"/>
      <c r="H126" s="2" t="s">
        <v>1</v>
      </c>
    </row>
    <row r="127" spans="1:8">
      <c r="A127" s="32" t="e">
        <f>'Start Here'!$G$4</f>
        <v>#N/A</v>
      </c>
      <c r="B127" s="32" t="e">
        <f>'Start Here'!$H$4</f>
        <v>#N/A</v>
      </c>
      <c r="C127" s="108">
        <v>45473</v>
      </c>
      <c r="D127" s="108">
        <v>45223</v>
      </c>
      <c r="E127" s="32" t="s">
        <v>15</v>
      </c>
      <c r="F127" s="85" t="s">
        <v>0</v>
      </c>
      <c r="G127" s="85"/>
      <c r="H127" s="2" t="s">
        <v>1</v>
      </c>
    </row>
    <row r="128" spans="1:8">
      <c r="A128" s="32" t="e">
        <f>'Start Here'!$G$4</f>
        <v>#N/A</v>
      </c>
      <c r="B128" s="32" t="e">
        <f>'Start Here'!$H$4</f>
        <v>#N/A</v>
      </c>
      <c r="C128" s="108">
        <v>45473</v>
      </c>
      <c r="D128" s="108">
        <v>45224</v>
      </c>
      <c r="E128" s="32" t="s">
        <v>16</v>
      </c>
      <c r="F128" s="85" t="s">
        <v>0</v>
      </c>
      <c r="G128" s="85"/>
      <c r="H128" s="2" t="s">
        <v>1</v>
      </c>
    </row>
    <row r="129" spans="1:8">
      <c r="A129" s="32" t="e">
        <f>'Start Here'!$G$4</f>
        <v>#N/A</v>
      </c>
      <c r="B129" s="32" t="e">
        <f>'Start Here'!$H$4</f>
        <v>#N/A</v>
      </c>
      <c r="C129" s="108">
        <v>45473</v>
      </c>
      <c r="D129" s="108">
        <v>45225</v>
      </c>
      <c r="E129" s="32" t="s">
        <v>17</v>
      </c>
      <c r="F129" s="85" t="s">
        <v>0</v>
      </c>
      <c r="G129" s="85"/>
      <c r="H129" s="2" t="s">
        <v>1</v>
      </c>
    </row>
    <row r="130" spans="1:8">
      <c r="A130" s="32" t="e">
        <f>'Start Here'!$G$4</f>
        <v>#N/A</v>
      </c>
      <c r="B130" s="32" t="e">
        <f>'Start Here'!$H$4</f>
        <v>#N/A</v>
      </c>
      <c r="C130" s="108">
        <v>45473</v>
      </c>
      <c r="D130" s="108">
        <v>45226</v>
      </c>
      <c r="E130" s="32" t="s">
        <v>18</v>
      </c>
      <c r="F130" s="85" t="s">
        <v>0</v>
      </c>
      <c r="G130" s="85"/>
      <c r="H130" s="2" t="s">
        <v>1</v>
      </c>
    </row>
    <row r="131" spans="1:8">
      <c r="A131" s="32" t="e">
        <f>'Start Here'!$G$4</f>
        <v>#N/A</v>
      </c>
      <c r="B131" s="32" t="e">
        <f>'Start Here'!$H$4</f>
        <v>#N/A</v>
      </c>
      <c r="C131" s="108">
        <v>45473</v>
      </c>
      <c r="D131" s="108">
        <v>45227</v>
      </c>
      <c r="E131" s="32" t="s">
        <v>776</v>
      </c>
      <c r="F131" s="85" t="s">
        <v>0</v>
      </c>
      <c r="G131" s="85"/>
      <c r="H131" s="2" t="s">
        <v>9</v>
      </c>
    </row>
    <row r="132" spans="1:8">
      <c r="A132" s="32" t="e">
        <f>'Start Here'!$G$4</f>
        <v>#N/A</v>
      </c>
      <c r="B132" s="32" t="e">
        <f>'Start Here'!$H$4</f>
        <v>#N/A</v>
      </c>
      <c r="C132" s="108">
        <v>45473</v>
      </c>
      <c r="D132" s="108">
        <v>45228</v>
      </c>
      <c r="E132" s="32" t="s">
        <v>777</v>
      </c>
      <c r="F132" s="85" t="s">
        <v>0</v>
      </c>
      <c r="G132" s="85"/>
      <c r="H132" s="2" t="s">
        <v>9</v>
      </c>
    </row>
    <row r="133" spans="1:8">
      <c r="A133" s="32" t="e">
        <f>'Start Here'!$G$4</f>
        <v>#N/A</v>
      </c>
      <c r="B133" s="32" t="e">
        <f>'Start Here'!$H$4</f>
        <v>#N/A</v>
      </c>
      <c r="C133" s="108">
        <v>45473</v>
      </c>
      <c r="D133" s="108">
        <v>45229</v>
      </c>
      <c r="E133" s="32" t="s">
        <v>14</v>
      </c>
      <c r="F133" s="85" t="s">
        <v>0</v>
      </c>
      <c r="G133" s="85"/>
      <c r="H133" s="2" t="s">
        <v>1</v>
      </c>
    </row>
    <row r="134" spans="1:8">
      <c r="A134" s="32" t="e">
        <f>'Start Here'!$G$4</f>
        <v>#N/A</v>
      </c>
      <c r="B134" s="32" t="e">
        <f>'Start Here'!$H$4</f>
        <v>#N/A</v>
      </c>
      <c r="C134" s="108">
        <v>45473</v>
      </c>
      <c r="D134" s="108">
        <v>45230</v>
      </c>
      <c r="E134" s="32" t="s">
        <v>15</v>
      </c>
      <c r="F134" s="85" t="s">
        <v>0</v>
      </c>
      <c r="G134" s="85"/>
      <c r="H134" s="2" t="s">
        <v>1</v>
      </c>
    </row>
    <row r="135" spans="1:8">
      <c r="A135" s="32" t="e">
        <f>'Start Here'!$G$4</f>
        <v>#N/A</v>
      </c>
      <c r="B135" s="32" t="e">
        <f>'Start Here'!$H$4</f>
        <v>#N/A</v>
      </c>
      <c r="C135" s="108">
        <v>45473</v>
      </c>
      <c r="D135" s="108">
        <v>45231</v>
      </c>
      <c r="E135" s="32" t="s">
        <v>16</v>
      </c>
      <c r="F135" s="85" t="s">
        <v>0</v>
      </c>
      <c r="G135" s="85"/>
      <c r="H135" s="2" t="s">
        <v>1</v>
      </c>
    </row>
    <row r="136" spans="1:8">
      <c r="A136" s="32" t="e">
        <f>'Start Here'!$G$4</f>
        <v>#N/A</v>
      </c>
      <c r="B136" s="32" t="e">
        <f>'Start Here'!$H$4</f>
        <v>#N/A</v>
      </c>
      <c r="C136" s="108">
        <v>45473</v>
      </c>
      <c r="D136" s="108">
        <v>45232</v>
      </c>
      <c r="E136" s="32" t="s">
        <v>17</v>
      </c>
      <c r="F136" s="85" t="s">
        <v>0</v>
      </c>
      <c r="G136" s="85"/>
      <c r="H136" s="2" t="s">
        <v>1</v>
      </c>
    </row>
    <row r="137" spans="1:8">
      <c r="A137" s="32" t="e">
        <f>'Start Here'!$G$4</f>
        <v>#N/A</v>
      </c>
      <c r="B137" s="32" t="e">
        <f>'Start Here'!$H$4</f>
        <v>#N/A</v>
      </c>
      <c r="C137" s="108">
        <v>45473</v>
      </c>
      <c r="D137" s="108">
        <v>45233</v>
      </c>
      <c r="E137" s="32" t="s">
        <v>18</v>
      </c>
      <c r="F137" s="85" t="s">
        <v>0</v>
      </c>
      <c r="G137" s="85"/>
      <c r="H137" s="2" t="s">
        <v>1</v>
      </c>
    </row>
    <row r="138" spans="1:8">
      <c r="A138" s="32" t="e">
        <f>'Start Here'!$G$4</f>
        <v>#N/A</v>
      </c>
      <c r="B138" s="32" t="e">
        <f>'Start Here'!$H$4</f>
        <v>#N/A</v>
      </c>
      <c r="C138" s="108">
        <v>45473</v>
      </c>
      <c r="D138" s="108">
        <v>45234</v>
      </c>
      <c r="E138" s="32" t="s">
        <v>776</v>
      </c>
      <c r="F138" s="85" t="s">
        <v>0</v>
      </c>
      <c r="G138" s="85"/>
      <c r="H138" s="2" t="s">
        <v>9</v>
      </c>
    </row>
    <row r="139" spans="1:8">
      <c r="A139" s="32" t="e">
        <f>'Start Here'!$G$4</f>
        <v>#N/A</v>
      </c>
      <c r="B139" s="32" t="e">
        <f>'Start Here'!$H$4</f>
        <v>#N/A</v>
      </c>
      <c r="C139" s="108">
        <v>45473</v>
      </c>
      <c r="D139" s="108">
        <v>45235</v>
      </c>
      <c r="E139" s="32" t="s">
        <v>777</v>
      </c>
      <c r="F139" s="85" t="s">
        <v>0</v>
      </c>
      <c r="G139" s="85"/>
      <c r="H139" s="2" t="s">
        <v>9</v>
      </c>
    </row>
    <row r="140" spans="1:8">
      <c r="A140" s="32" t="e">
        <f>'Start Here'!$G$4</f>
        <v>#N/A</v>
      </c>
      <c r="B140" s="32" t="e">
        <f>'Start Here'!$H$4</f>
        <v>#N/A</v>
      </c>
      <c r="C140" s="108">
        <v>45473</v>
      </c>
      <c r="D140" s="108">
        <v>45236</v>
      </c>
      <c r="E140" s="32" t="s">
        <v>14</v>
      </c>
      <c r="F140" s="85" t="s">
        <v>0</v>
      </c>
      <c r="G140" s="85"/>
      <c r="H140" s="2" t="s">
        <v>1</v>
      </c>
    </row>
    <row r="141" spans="1:8">
      <c r="A141" s="32" t="e">
        <f>'Start Here'!$G$4</f>
        <v>#N/A</v>
      </c>
      <c r="B141" s="32" t="e">
        <f>'Start Here'!$H$4</f>
        <v>#N/A</v>
      </c>
      <c r="C141" s="108">
        <v>45473</v>
      </c>
      <c r="D141" s="108">
        <v>45237</v>
      </c>
      <c r="E141" s="32" t="s">
        <v>15</v>
      </c>
      <c r="F141" s="85" t="s">
        <v>0</v>
      </c>
      <c r="G141" s="85"/>
      <c r="H141" s="2" t="s">
        <v>9</v>
      </c>
    </row>
    <row r="142" spans="1:8">
      <c r="A142" s="32" t="e">
        <f>'Start Here'!$G$4</f>
        <v>#N/A</v>
      </c>
      <c r="B142" s="32" t="e">
        <f>'Start Here'!$H$4</f>
        <v>#N/A</v>
      </c>
      <c r="C142" s="108">
        <v>45473</v>
      </c>
      <c r="D142" s="108">
        <v>45238</v>
      </c>
      <c r="E142" s="32" t="s">
        <v>16</v>
      </c>
      <c r="F142" s="85" t="s">
        <v>0</v>
      </c>
      <c r="G142" s="85"/>
      <c r="H142" s="2" t="s">
        <v>1</v>
      </c>
    </row>
    <row r="143" spans="1:8">
      <c r="A143" s="32" t="e">
        <f>'Start Here'!$G$4</f>
        <v>#N/A</v>
      </c>
      <c r="B143" s="32" t="e">
        <f>'Start Here'!$H$4</f>
        <v>#N/A</v>
      </c>
      <c r="C143" s="108">
        <v>45473</v>
      </c>
      <c r="D143" s="108">
        <v>45239</v>
      </c>
      <c r="E143" s="32" t="s">
        <v>17</v>
      </c>
      <c r="F143" s="85" t="s">
        <v>0</v>
      </c>
      <c r="G143" s="85"/>
      <c r="H143" s="2" t="s">
        <v>1</v>
      </c>
    </row>
    <row r="144" spans="1:8">
      <c r="A144" s="32" t="e">
        <f>'Start Here'!$G$4</f>
        <v>#N/A</v>
      </c>
      <c r="B144" s="32" t="e">
        <f>'Start Here'!$H$4</f>
        <v>#N/A</v>
      </c>
      <c r="C144" s="108">
        <v>45473</v>
      </c>
      <c r="D144" s="108">
        <v>45240</v>
      </c>
      <c r="E144" s="32" t="s">
        <v>18</v>
      </c>
      <c r="F144" s="85" t="s">
        <v>0</v>
      </c>
      <c r="G144" s="85"/>
      <c r="H144" s="2" t="s">
        <v>1</v>
      </c>
    </row>
    <row r="145" spans="1:8">
      <c r="A145" s="32" t="e">
        <f>'Start Here'!$G$4</f>
        <v>#N/A</v>
      </c>
      <c r="B145" s="32" t="e">
        <f>'Start Here'!$H$4</f>
        <v>#N/A</v>
      </c>
      <c r="C145" s="108">
        <v>45473</v>
      </c>
      <c r="D145" s="108">
        <v>45241</v>
      </c>
      <c r="E145" s="32" t="s">
        <v>776</v>
      </c>
      <c r="F145" s="85" t="s">
        <v>0</v>
      </c>
      <c r="G145" s="85"/>
      <c r="H145" s="2" t="s">
        <v>9</v>
      </c>
    </row>
    <row r="146" spans="1:8">
      <c r="A146" s="32" t="e">
        <f>'Start Here'!$G$4</f>
        <v>#N/A</v>
      </c>
      <c r="B146" s="32" t="e">
        <f>'Start Here'!$H$4</f>
        <v>#N/A</v>
      </c>
      <c r="C146" s="108">
        <v>45473</v>
      </c>
      <c r="D146" s="108">
        <v>45242</v>
      </c>
      <c r="E146" s="32" t="s">
        <v>777</v>
      </c>
      <c r="F146" s="85" t="s">
        <v>0</v>
      </c>
      <c r="G146" s="85"/>
      <c r="H146" s="2" t="s">
        <v>9</v>
      </c>
    </row>
    <row r="147" spans="1:8">
      <c r="A147" s="32" t="e">
        <f>'Start Here'!$G$4</f>
        <v>#N/A</v>
      </c>
      <c r="B147" s="32" t="e">
        <f>'Start Here'!$H$4</f>
        <v>#N/A</v>
      </c>
      <c r="C147" s="108">
        <v>45473</v>
      </c>
      <c r="D147" s="108">
        <v>45243</v>
      </c>
      <c r="E147" s="32" t="s">
        <v>14</v>
      </c>
      <c r="F147" s="85" t="s">
        <v>0</v>
      </c>
      <c r="G147" s="85"/>
      <c r="H147" s="2" t="s">
        <v>1</v>
      </c>
    </row>
    <row r="148" spans="1:8">
      <c r="A148" s="32" t="e">
        <f>'Start Here'!$G$4</f>
        <v>#N/A</v>
      </c>
      <c r="B148" s="32" t="e">
        <f>'Start Here'!$H$4</f>
        <v>#N/A</v>
      </c>
      <c r="C148" s="108">
        <v>45473</v>
      </c>
      <c r="D148" s="108">
        <v>45244</v>
      </c>
      <c r="E148" s="32" t="s">
        <v>15</v>
      </c>
      <c r="F148" s="85" t="s">
        <v>0</v>
      </c>
      <c r="G148" s="85"/>
      <c r="H148" s="2" t="s">
        <v>1</v>
      </c>
    </row>
    <row r="149" spans="1:8">
      <c r="A149" s="32" t="e">
        <f>'Start Here'!$G$4</f>
        <v>#N/A</v>
      </c>
      <c r="B149" s="32" t="e">
        <f>'Start Here'!$H$4</f>
        <v>#N/A</v>
      </c>
      <c r="C149" s="108">
        <v>45473</v>
      </c>
      <c r="D149" s="108">
        <v>45245</v>
      </c>
      <c r="E149" s="32" t="s">
        <v>16</v>
      </c>
      <c r="F149" s="85" t="s">
        <v>0</v>
      </c>
      <c r="G149" s="85"/>
      <c r="H149" s="2" t="s">
        <v>1</v>
      </c>
    </row>
    <row r="150" spans="1:8">
      <c r="A150" s="32" t="e">
        <f>'Start Here'!$G$4</f>
        <v>#N/A</v>
      </c>
      <c r="B150" s="32" t="e">
        <f>'Start Here'!$H$4</f>
        <v>#N/A</v>
      </c>
      <c r="C150" s="108">
        <v>45473</v>
      </c>
      <c r="D150" s="108">
        <v>45246</v>
      </c>
      <c r="E150" s="32" t="s">
        <v>17</v>
      </c>
      <c r="F150" s="85" t="s">
        <v>0</v>
      </c>
      <c r="G150" s="85"/>
      <c r="H150" s="2" t="s">
        <v>1</v>
      </c>
    </row>
    <row r="151" spans="1:8">
      <c r="A151" s="32" t="e">
        <f>'Start Here'!$G$4</f>
        <v>#N/A</v>
      </c>
      <c r="B151" s="32" t="e">
        <f>'Start Here'!$H$4</f>
        <v>#N/A</v>
      </c>
      <c r="C151" s="108">
        <v>45473</v>
      </c>
      <c r="D151" s="108">
        <v>45247</v>
      </c>
      <c r="E151" s="32" t="s">
        <v>18</v>
      </c>
      <c r="F151" s="85" t="s">
        <v>0</v>
      </c>
      <c r="G151" s="85"/>
      <c r="H151" s="2" t="s">
        <v>1</v>
      </c>
    </row>
    <row r="152" spans="1:8">
      <c r="A152" s="32" t="e">
        <f>'Start Here'!$G$4</f>
        <v>#N/A</v>
      </c>
      <c r="B152" s="32" t="e">
        <f>'Start Here'!$H$4</f>
        <v>#N/A</v>
      </c>
      <c r="C152" s="108">
        <v>45473</v>
      </c>
      <c r="D152" s="108">
        <v>45248</v>
      </c>
      <c r="E152" s="32" t="s">
        <v>776</v>
      </c>
      <c r="F152" s="85" t="s">
        <v>0</v>
      </c>
      <c r="G152" s="85"/>
      <c r="H152" s="2" t="s">
        <v>9</v>
      </c>
    </row>
    <row r="153" spans="1:8">
      <c r="A153" s="32" t="e">
        <f>'Start Here'!$G$4</f>
        <v>#N/A</v>
      </c>
      <c r="B153" s="32" t="e">
        <f>'Start Here'!$H$4</f>
        <v>#N/A</v>
      </c>
      <c r="C153" s="108">
        <v>45473</v>
      </c>
      <c r="D153" s="108">
        <v>45249</v>
      </c>
      <c r="E153" s="32" t="s">
        <v>777</v>
      </c>
      <c r="F153" s="85" t="s">
        <v>0</v>
      </c>
      <c r="G153" s="85"/>
      <c r="H153" s="2" t="s">
        <v>9</v>
      </c>
    </row>
    <row r="154" spans="1:8">
      <c r="A154" s="32" t="e">
        <f>'Start Here'!$G$4</f>
        <v>#N/A</v>
      </c>
      <c r="B154" s="32" t="e">
        <f>'Start Here'!$H$4</f>
        <v>#N/A</v>
      </c>
      <c r="C154" s="108">
        <v>45473</v>
      </c>
      <c r="D154" s="108">
        <v>45250</v>
      </c>
      <c r="E154" s="32" t="s">
        <v>14</v>
      </c>
      <c r="F154" s="85" t="s">
        <v>0</v>
      </c>
      <c r="G154" s="85"/>
      <c r="H154" s="2" t="s">
        <v>1</v>
      </c>
    </row>
    <row r="155" spans="1:8">
      <c r="A155" s="32" t="e">
        <f>'Start Here'!$G$4</f>
        <v>#N/A</v>
      </c>
      <c r="B155" s="32" t="e">
        <f>'Start Here'!$H$4</f>
        <v>#N/A</v>
      </c>
      <c r="C155" s="108">
        <v>45473</v>
      </c>
      <c r="D155" s="108">
        <v>45251</v>
      </c>
      <c r="E155" s="32" t="s">
        <v>15</v>
      </c>
      <c r="F155" s="85" t="s">
        <v>0</v>
      </c>
      <c r="G155" s="85"/>
      <c r="H155" s="2" t="s">
        <v>1</v>
      </c>
    </row>
    <row r="156" spans="1:8">
      <c r="A156" s="32" t="e">
        <f>'Start Here'!$G$4</f>
        <v>#N/A</v>
      </c>
      <c r="B156" s="32" t="e">
        <f>'Start Here'!$H$4</f>
        <v>#N/A</v>
      </c>
      <c r="C156" s="108">
        <v>45473</v>
      </c>
      <c r="D156" s="108">
        <v>45252</v>
      </c>
      <c r="E156" s="32" t="s">
        <v>16</v>
      </c>
      <c r="F156" s="85" t="s">
        <v>0</v>
      </c>
      <c r="G156" s="85"/>
      <c r="H156" s="2" t="s">
        <v>1</v>
      </c>
    </row>
    <row r="157" spans="1:8">
      <c r="A157" s="32" t="e">
        <f>'Start Here'!$G$4</f>
        <v>#N/A</v>
      </c>
      <c r="B157" s="32" t="e">
        <f>'Start Here'!$H$4</f>
        <v>#N/A</v>
      </c>
      <c r="C157" s="108">
        <v>45473</v>
      </c>
      <c r="D157" s="108">
        <v>45253</v>
      </c>
      <c r="E157" s="32" t="s">
        <v>17</v>
      </c>
      <c r="F157" s="85" t="s">
        <v>0</v>
      </c>
      <c r="G157" s="85"/>
      <c r="H157" s="2" t="s">
        <v>2</v>
      </c>
    </row>
    <row r="158" spans="1:8">
      <c r="A158" s="32" t="e">
        <f>'Start Here'!$G$4</f>
        <v>#N/A</v>
      </c>
      <c r="B158" s="32" t="e">
        <f>'Start Here'!$H$4</f>
        <v>#N/A</v>
      </c>
      <c r="C158" s="108">
        <v>45473</v>
      </c>
      <c r="D158" s="108">
        <v>45254</v>
      </c>
      <c r="E158" s="32" t="s">
        <v>18</v>
      </c>
      <c r="F158" s="85" t="s">
        <v>0</v>
      </c>
      <c r="G158" s="85"/>
      <c r="H158" s="2" t="s">
        <v>2</v>
      </c>
    </row>
    <row r="159" spans="1:8">
      <c r="A159" s="32" t="e">
        <f>'Start Here'!$G$4</f>
        <v>#N/A</v>
      </c>
      <c r="B159" s="32" t="e">
        <f>'Start Here'!$H$4</f>
        <v>#N/A</v>
      </c>
      <c r="C159" s="108">
        <v>45473</v>
      </c>
      <c r="D159" s="108">
        <v>45255</v>
      </c>
      <c r="E159" s="32" t="s">
        <v>776</v>
      </c>
      <c r="F159" s="85" t="s">
        <v>0</v>
      </c>
      <c r="G159" s="85"/>
      <c r="H159" s="2" t="s">
        <v>9</v>
      </c>
    </row>
    <row r="160" spans="1:8">
      <c r="A160" s="32" t="e">
        <f>'Start Here'!$G$4</f>
        <v>#N/A</v>
      </c>
      <c r="B160" s="32" t="e">
        <f>'Start Here'!$H$4</f>
        <v>#N/A</v>
      </c>
      <c r="C160" s="108">
        <v>45473</v>
      </c>
      <c r="D160" s="108">
        <v>45256</v>
      </c>
      <c r="E160" s="32" t="s">
        <v>777</v>
      </c>
      <c r="F160" s="85" t="s">
        <v>0</v>
      </c>
      <c r="G160" s="85"/>
      <c r="H160" s="2" t="s">
        <v>9</v>
      </c>
    </row>
    <row r="161" spans="1:8">
      <c r="A161" s="32" t="e">
        <f>'Start Here'!$G$4</f>
        <v>#N/A</v>
      </c>
      <c r="B161" s="32" t="e">
        <f>'Start Here'!$H$4</f>
        <v>#N/A</v>
      </c>
      <c r="C161" s="108">
        <v>45473</v>
      </c>
      <c r="D161" s="108">
        <v>45257</v>
      </c>
      <c r="E161" s="32" t="s">
        <v>14</v>
      </c>
      <c r="F161" s="85" t="s">
        <v>0</v>
      </c>
      <c r="G161" s="85"/>
      <c r="H161" s="2" t="s">
        <v>1</v>
      </c>
    </row>
    <row r="162" spans="1:8">
      <c r="A162" s="32" t="e">
        <f>'Start Here'!$G$4</f>
        <v>#N/A</v>
      </c>
      <c r="B162" s="32" t="e">
        <f>'Start Here'!$H$4</f>
        <v>#N/A</v>
      </c>
      <c r="C162" s="108">
        <v>45473</v>
      </c>
      <c r="D162" s="108">
        <v>45258</v>
      </c>
      <c r="E162" s="32" t="s">
        <v>15</v>
      </c>
      <c r="F162" s="85" t="s">
        <v>0</v>
      </c>
      <c r="G162" s="85"/>
      <c r="H162" s="2" t="s">
        <v>1</v>
      </c>
    </row>
    <row r="163" spans="1:8">
      <c r="A163" s="32" t="e">
        <f>'Start Here'!$G$4</f>
        <v>#N/A</v>
      </c>
      <c r="B163" s="32" t="e">
        <f>'Start Here'!$H$4</f>
        <v>#N/A</v>
      </c>
      <c r="C163" s="108">
        <v>45473</v>
      </c>
      <c r="D163" s="108">
        <v>45259</v>
      </c>
      <c r="E163" s="32" t="s">
        <v>16</v>
      </c>
      <c r="F163" s="85" t="s">
        <v>0</v>
      </c>
      <c r="G163" s="85"/>
      <c r="H163" s="2" t="s">
        <v>1</v>
      </c>
    </row>
    <row r="164" spans="1:8">
      <c r="A164" s="32" t="e">
        <f>'Start Here'!$G$4</f>
        <v>#N/A</v>
      </c>
      <c r="B164" s="32" t="e">
        <f>'Start Here'!$H$4</f>
        <v>#N/A</v>
      </c>
      <c r="C164" s="108">
        <v>45473</v>
      </c>
      <c r="D164" s="108">
        <v>45260</v>
      </c>
      <c r="E164" s="32" t="s">
        <v>17</v>
      </c>
      <c r="F164" s="85" t="s">
        <v>0</v>
      </c>
      <c r="G164" s="85"/>
      <c r="H164" s="2" t="s">
        <v>1</v>
      </c>
    </row>
    <row r="165" spans="1:8">
      <c r="A165" s="32" t="e">
        <f>'Start Here'!$G$4</f>
        <v>#N/A</v>
      </c>
      <c r="B165" s="32" t="e">
        <f>'Start Here'!$H$4</f>
        <v>#N/A</v>
      </c>
      <c r="C165" s="108">
        <v>45473</v>
      </c>
      <c r="D165" s="108">
        <v>45261</v>
      </c>
      <c r="E165" s="32" t="s">
        <v>18</v>
      </c>
      <c r="F165" s="85" t="s">
        <v>0</v>
      </c>
      <c r="G165" s="85"/>
      <c r="H165" s="2" t="s">
        <v>1</v>
      </c>
    </row>
    <row r="166" spans="1:8">
      <c r="A166" s="32" t="e">
        <f>'Start Here'!$G$4</f>
        <v>#N/A</v>
      </c>
      <c r="B166" s="32" t="e">
        <f>'Start Here'!$H$4</f>
        <v>#N/A</v>
      </c>
      <c r="C166" s="108">
        <v>45473</v>
      </c>
      <c r="D166" s="108">
        <v>45262</v>
      </c>
      <c r="E166" s="32" t="s">
        <v>776</v>
      </c>
      <c r="F166" s="85" t="s">
        <v>0</v>
      </c>
      <c r="G166" s="85"/>
      <c r="H166" s="2" t="s">
        <v>9</v>
      </c>
    </row>
    <row r="167" spans="1:8">
      <c r="A167" s="32" t="e">
        <f>'Start Here'!$G$4</f>
        <v>#N/A</v>
      </c>
      <c r="B167" s="32" t="e">
        <f>'Start Here'!$H$4</f>
        <v>#N/A</v>
      </c>
      <c r="C167" s="108">
        <v>45473</v>
      </c>
      <c r="D167" s="108">
        <v>45263</v>
      </c>
      <c r="E167" s="32" t="s">
        <v>777</v>
      </c>
      <c r="F167" s="85" t="s">
        <v>0</v>
      </c>
      <c r="G167" s="85"/>
      <c r="H167" s="2" t="s">
        <v>9</v>
      </c>
    </row>
    <row r="168" spans="1:8">
      <c r="A168" s="32" t="e">
        <f>'Start Here'!$G$4</f>
        <v>#N/A</v>
      </c>
      <c r="B168" s="32" t="e">
        <f>'Start Here'!$H$4</f>
        <v>#N/A</v>
      </c>
      <c r="C168" s="108">
        <v>45473</v>
      </c>
      <c r="D168" s="108">
        <v>45264</v>
      </c>
      <c r="E168" s="32" t="s">
        <v>14</v>
      </c>
      <c r="F168" s="85" t="s">
        <v>0</v>
      </c>
      <c r="G168" s="85"/>
      <c r="H168" s="2" t="s">
        <v>1</v>
      </c>
    </row>
    <row r="169" spans="1:8">
      <c r="A169" s="32" t="e">
        <f>'Start Here'!$G$4</f>
        <v>#N/A</v>
      </c>
      <c r="B169" s="32" t="e">
        <f>'Start Here'!$H$4</f>
        <v>#N/A</v>
      </c>
      <c r="C169" s="108">
        <v>45473</v>
      </c>
      <c r="D169" s="108">
        <v>45265</v>
      </c>
      <c r="E169" s="32" t="s">
        <v>15</v>
      </c>
      <c r="F169" s="85" t="s">
        <v>0</v>
      </c>
      <c r="G169" s="85"/>
      <c r="H169" s="2" t="s">
        <v>1</v>
      </c>
    </row>
    <row r="170" spans="1:8">
      <c r="A170" s="32" t="e">
        <f>'Start Here'!$G$4</f>
        <v>#N/A</v>
      </c>
      <c r="B170" s="32" t="e">
        <f>'Start Here'!$H$4</f>
        <v>#N/A</v>
      </c>
      <c r="C170" s="108">
        <v>45473</v>
      </c>
      <c r="D170" s="108">
        <v>45266</v>
      </c>
      <c r="E170" s="32" t="s">
        <v>16</v>
      </c>
      <c r="F170" s="85" t="s">
        <v>0</v>
      </c>
      <c r="G170" s="85"/>
      <c r="H170" s="2" t="s">
        <v>1</v>
      </c>
    </row>
    <row r="171" spans="1:8">
      <c r="A171" s="32" t="e">
        <f>'Start Here'!$G$4</f>
        <v>#N/A</v>
      </c>
      <c r="B171" s="32" t="e">
        <f>'Start Here'!$H$4</f>
        <v>#N/A</v>
      </c>
      <c r="C171" s="108">
        <v>45473</v>
      </c>
      <c r="D171" s="108">
        <v>45267</v>
      </c>
      <c r="E171" s="32" t="s">
        <v>17</v>
      </c>
      <c r="F171" s="85" t="s">
        <v>0</v>
      </c>
      <c r="G171" s="85"/>
      <c r="H171" s="2" t="s">
        <v>1</v>
      </c>
    </row>
    <row r="172" spans="1:8">
      <c r="A172" s="32" t="e">
        <f>'Start Here'!$G$4</f>
        <v>#N/A</v>
      </c>
      <c r="B172" s="32" t="e">
        <f>'Start Here'!$H$4</f>
        <v>#N/A</v>
      </c>
      <c r="C172" s="108">
        <v>45473</v>
      </c>
      <c r="D172" s="108">
        <v>45268</v>
      </c>
      <c r="E172" s="32" t="s">
        <v>18</v>
      </c>
      <c r="F172" s="85" t="s">
        <v>0</v>
      </c>
      <c r="G172" s="85"/>
      <c r="H172" s="2" t="s">
        <v>1</v>
      </c>
    </row>
    <row r="173" spans="1:8">
      <c r="A173" s="32" t="e">
        <f>'Start Here'!$G$4</f>
        <v>#N/A</v>
      </c>
      <c r="B173" s="32" t="e">
        <f>'Start Here'!$H$4</f>
        <v>#N/A</v>
      </c>
      <c r="C173" s="108">
        <v>45473</v>
      </c>
      <c r="D173" s="108">
        <v>45269</v>
      </c>
      <c r="E173" s="32" t="s">
        <v>776</v>
      </c>
      <c r="F173" s="85" t="s">
        <v>0</v>
      </c>
      <c r="G173" s="85"/>
      <c r="H173" s="2" t="s">
        <v>9</v>
      </c>
    </row>
    <row r="174" spans="1:8">
      <c r="A174" s="32" t="e">
        <f>'Start Here'!$G$4</f>
        <v>#N/A</v>
      </c>
      <c r="B174" s="32" t="e">
        <f>'Start Here'!$H$4</f>
        <v>#N/A</v>
      </c>
      <c r="C174" s="108">
        <v>45473</v>
      </c>
      <c r="D174" s="108">
        <v>45270</v>
      </c>
      <c r="E174" s="32" t="s">
        <v>777</v>
      </c>
      <c r="F174" s="85" t="s">
        <v>0</v>
      </c>
      <c r="G174" s="85"/>
      <c r="H174" s="2" t="s">
        <v>9</v>
      </c>
    </row>
    <row r="175" spans="1:8">
      <c r="A175" s="32" t="e">
        <f>'Start Here'!$G$4</f>
        <v>#N/A</v>
      </c>
      <c r="B175" s="32" t="e">
        <f>'Start Here'!$H$4</f>
        <v>#N/A</v>
      </c>
      <c r="C175" s="108">
        <v>45473</v>
      </c>
      <c r="D175" s="108">
        <v>45271</v>
      </c>
      <c r="E175" s="32" t="s">
        <v>14</v>
      </c>
      <c r="F175" s="85" t="s">
        <v>0</v>
      </c>
      <c r="G175" s="85"/>
      <c r="H175" s="2" t="s">
        <v>1</v>
      </c>
    </row>
    <row r="176" spans="1:8">
      <c r="A176" s="32" t="e">
        <f>'Start Here'!$G$4</f>
        <v>#N/A</v>
      </c>
      <c r="B176" s="32" t="e">
        <f>'Start Here'!$H$4</f>
        <v>#N/A</v>
      </c>
      <c r="C176" s="108">
        <v>45473</v>
      </c>
      <c r="D176" s="108">
        <v>45272</v>
      </c>
      <c r="E176" s="32" t="s">
        <v>15</v>
      </c>
      <c r="F176" s="85" t="s">
        <v>0</v>
      </c>
      <c r="G176" s="85"/>
      <c r="H176" s="2" t="s">
        <v>1</v>
      </c>
    </row>
    <row r="177" spans="1:8">
      <c r="A177" s="32" t="e">
        <f>'Start Here'!$G$4</f>
        <v>#N/A</v>
      </c>
      <c r="B177" s="32" t="e">
        <f>'Start Here'!$H$4</f>
        <v>#N/A</v>
      </c>
      <c r="C177" s="108">
        <v>45473</v>
      </c>
      <c r="D177" s="108">
        <v>45273</v>
      </c>
      <c r="E177" s="32" t="s">
        <v>16</v>
      </c>
      <c r="F177" s="85" t="s">
        <v>0</v>
      </c>
      <c r="G177" s="85"/>
      <c r="H177" s="2" t="s">
        <v>1</v>
      </c>
    </row>
    <row r="178" spans="1:8">
      <c r="A178" s="32" t="e">
        <f>'Start Here'!$G$4</f>
        <v>#N/A</v>
      </c>
      <c r="B178" s="32" t="e">
        <f>'Start Here'!$H$4</f>
        <v>#N/A</v>
      </c>
      <c r="C178" s="108">
        <v>45473</v>
      </c>
      <c r="D178" s="108">
        <v>45274</v>
      </c>
      <c r="E178" s="32" t="s">
        <v>17</v>
      </c>
      <c r="F178" s="85" t="s">
        <v>0</v>
      </c>
      <c r="G178" s="85"/>
      <c r="H178" s="2" t="s">
        <v>1</v>
      </c>
    </row>
    <row r="179" spans="1:8">
      <c r="A179" s="32" t="e">
        <f>'Start Here'!$G$4</f>
        <v>#N/A</v>
      </c>
      <c r="B179" s="32" t="e">
        <f>'Start Here'!$H$4</f>
        <v>#N/A</v>
      </c>
      <c r="C179" s="108">
        <v>45473</v>
      </c>
      <c r="D179" s="108">
        <v>45275</v>
      </c>
      <c r="E179" s="32" t="s">
        <v>18</v>
      </c>
      <c r="F179" s="85" t="s">
        <v>0</v>
      </c>
      <c r="G179" s="85"/>
      <c r="H179" s="2" t="s">
        <v>1</v>
      </c>
    </row>
    <row r="180" spans="1:8">
      <c r="A180" s="32" t="e">
        <f>'Start Here'!$G$4</f>
        <v>#N/A</v>
      </c>
      <c r="B180" s="32" t="e">
        <f>'Start Here'!$H$4</f>
        <v>#N/A</v>
      </c>
      <c r="C180" s="108">
        <v>45473</v>
      </c>
      <c r="D180" s="108">
        <v>45276</v>
      </c>
      <c r="E180" s="32" t="s">
        <v>776</v>
      </c>
      <c r="F180" s="85" t="s">
        <v>0</v>
      </c>
      <c r="G180" s="85"/>
      <c r="H180" s="2" t="s">
        <v>9</v>
      </c>
    </row>
    <row r="181" spans="1:8">
      <c r="A181" s="32" t="e">
        <f>'Start Here'!$G$4</f>
        <v>#N/A</v>
      </c>
      <c r="B181" s="32" t="e">
        <f>'Start Here'!$H$4</f>
        <v>#N/A</v>
      </c>
      <c r="C181" s="108">
        <v>45473</v>
      </c>
      <c r="D181" s="108">
        <v>45277</v>
      </c>
      <c r="E181" s="32" t="s">
        <v>777</v>
      </c>
      <c r="F181" s="85" t="s">
        <v>0</v>
      </c>
      <c r="G181" s="85"/>
      <c r="H181" s="2" t="s">
        <v>9</v>
      </c>
    </row>
    <row r="182" spans="1:8">
      <c r="A182" s="32" t="e">
        <f>'Start Here'!$G$4</f>
        <v>#N/A</v>
      </c>
      <c r="B182" s="32" t="e">
        <f>'Start Here'!$H$4</f>
        <v>#N/A</v>
      </c>
      <c r="C182" s="108">
        <v>45473</v>
      </c>
      <c r="D182" s="108">
        <v>45278</v>
      </c>
      <c r="E182" s="32" t="s">
        <v>14</v>
      </c>
      <c r="F182" s="85" t="s">
        <v>0</v>
      </c>
      <c r="G182" s="85"/>
      <c r="H182" s="2" t="s">
        <v>1</v>
      </c>
    </row>
    <row r="183" spans="1:8">
      <c r="A183" s="32" t="e">
        <f>'Start Here'!$G$4</f>
        <v>#N/A</v>
      </c>
      <c r="B183" s="32" t="e">
        <f>'Start Here'!$H$4</f>
        <v>#N/A</v>
      </c>
      <c r="C183" s="108">
        <v>45473</v>
      </c>
      <c r="D183" s="108">
        <v>45279</v>
      </c>
      <c r="E183" s="32" t="s">
        <v>15</v>
      </c>
      <c r="F183" s="85" t="s">
        <v>0</v>
      </c>
      <c r="G183" s="85"/>
      <c r="H183" s="2" t="s">
        <v>1</v>
      </c>
    </row>
    <row r="184" spans="1:8">
      <c r="A184" s="32" t="e">
        <f>'Start Here'!$G$4</f>
        <v>#N/A</v>
      </c>
      <c r="B184" s="32" t="e">
        <f>'Start Here'!$H$4</f>
        <v>#N/A</v>
      </c>
      <c r="C184" s="108">
        <v>45473</v>
      </c>
      <c r="D184" s="108">
        <v>45280</v>
      </c>
      <c r="E184" s="32" t="s">
        <v>16</v>
      </c>
      <c r="F184" s="85" t="s">
        <v>0</v>
      </c>
      <c r="G184" s="85"/>
      <c r="H184" s="2" t="s">
        <v>1</v>
      </c>
    </row>
    <row r="185" spans="1:8">
      <c r="A185" s="32" t="e">
        <f>'Start Here'!$G$4</f>
        <v>#N/A</v>
      </c>
      <c r="B185" s="32" t="e">
        <f>'Start Here'!$H$4</f>
        <v>#N/A</v>
      </c>
      <c r="C185" s="108">
        <v>45473</v>
      </c>
      <c r="D185" s="108">
        <v>45281</v>
      </c>
      <c r="E185" s="32" t="s">
        <v>17</v>
      </c>
      <c r="F185" s="85" t="s">
        <v>0</v>
      </c>
      <c r="G185" s="85"/>
      <c r="H185" s="2" t="s">
        <v>1</v>
      </c>
    </row>
    <row r="186" spans="1:8">
      <c r="A186" s="32" t="e">
        <f>'Start Here'!$G$4</f>
        <v>#N/A</v>
      </c>
      <c r="B186" s="32" t="e">
        <f>'Start Here'!$H$4</f>
        <v>#N/A</v>
      </c>
      <c r="C186" s="108">
        <v>45473</v>
      </c>
      <c r="D186" s="108">
        <v>45282</v>
      </c>
      <c r="E186" s="32" t="s">
        <v>18</v>
      </c>
      <c r="F186" s="85" t="s">
        <v>0</v>
      </c>
      <c r="G186" s="85"/>
      <c r="H186" s="2" t="s">
        <v>1</v>
      </c>
    </row>
    <row r="187" spans="1:8">
      <c r="A187" s="32" t="e">
        <f>'Start Here'!$G$4</f>
        <v>#N/A</v>
      </c>
      <c r="B187" s="32" t="e">
        <f>'Start Here'!$H$4</f>
        <v>#N/A</v>
      </c>
      <c r="C187" s="108">
        <v>45473</v>
      </c>
      <c r="D187" s="108">
        <v>45283</v>
      </c>
      <c r="E187" s="32" t="s">
        <v>776</v>
      </c>
      <c r="F187" s="85" t="s">
        <v>0</v>
      </c>
      <c r="G187" s="85"/>
      <c r="H187" s="2" t="s">
        <v>9</v>
      </c>
    </row>
    <row r="188" spans="1:8">
      <c r="A188" s="32" t="e">
        <f>'Start Here'!$G$4</f>
        <v>#N/A</v>
      </c>
      <c r="B188" s="32" t="e">
        <f>'Start Here'!$H$4</f>
        <v>#N/A</v>
      </c>
      <c r="C188" s="108">
        <v>45473</v>
      </c>
      <c r="D188" s="108">
        <v>45284</v>
      </c>
      <c r="E188" s="32" t="s">
        <v>777</v>
      </c>
      <c r="F188" s="85" t="s">
        <v>0</v>
      </c>
      <c r="G188" s="85"/>
      <c r="H188" s="2" t="s">
        <v>9</v>
      </c>
    </row>
    <row r="189" spans="1:8">
      <c r="A189" s="32" t="e">
        <f>'Start Here'!$G$4</f>
        <v>#N/A</v>
      </c>
      <c r="B189" s="32" t="e">
        <f>'Start Here'!$H$4</f>
        <v>#N/A</v>
      </c>
      <c r="C189" s="108">
        <v>45473</v>
      </c>
      <c r="D189" s="108">
        <v>45285</v>
      </c>
      <c r="E189" s="32" t="s">
        <v>14</v>
      </c>
      <c r="F189" s="85" t="s">
        <v>0</v>
      </c>
      <c r="G189" s="85"/>
      <c r="H189" s="2" t="s">
        <v>2</v>
      </c>
    </row>
    <row r="190" spans="1:8">
      <c r="A190" s="32" t="e">
        <f>'Start Here'!$G$4</f>
        <v>#N/A</v>
      </c>
      <c r="B190" s="32" t="e">
        <f>'Start Here'!$H$4</f>
        <v>#N/A</v>
      </c>
      <c r="C190" s="108">
        <v>45473</v>
      </c>
      <c r="D190" s="108">
        <v>45286</v>
      </c>
      <c r="E190" s="32" t="s">
        <v>15</v>
      </c>
      <c r="F190" s="85" t="s">
        <v>0</v>
      </c>
      <c r="G190" s="85"/>
      <c r="H190" s="2" t="s">
        <v>9</v>
      </c>
    </row>
    <row r="191" spans="1:8">
      <c r="A191" s="32" t="e">
        <f>'Start Here'!$G$4</f>
        <v>#N/A</v>
      </c>
      <c r="B191" s="32" t="e">
        <f>'Start Here'!$H$4</f>
        <v>#N/A</v>
      </c>
      <c r="C191" s="108">
        <v>45473</v>
      </c>
      <c r="D191" s="108">
        <v>45287</v>
      </c>
      <c r="E191" s="32" t="s">
        <v>16</v>
      </c>
      <c r="F191" s="85" t="s">
        <v>0</v>
      </c>
      <c r="G191" s="85"/>
      <c r="H191" s="2" t="s">
        <v>9</v>
      </c>
    </row>
    <row r="192" spans="1:8">
      <c r="A192" s="32" t="e">
        <f>'Start Here'!$G$4</f>
        <v>#N/A</v>
      </c>
      <c r="B192" s="32" t="e">
        <f>'Start Here'!$H$4</f>
        <v>#N/A</v>
      </c>
      <c r="C192" s="108">
        <v>45473</v>
      </c>
      <c r="D192" s="108">
        <v>45288</v>
      </c>
      <c r="E192" s="32" t="s">
        <v>17</v>
      </c>
      <c r="F192" s="85" t="s">
        <v>0</v>
      </c>
      <c r="G192" s="85"/>
      <c r="H192" s="2" t="s">
        <v>9</v>
      </c>
    </row>
    <row r="193" spans="1:8">
      <c r="A193" s="32" t="e">
        <f>'Start Here'!$G$4</f>
        <v>#N/A</v>
      </c>
      <c r="B193" s="32" t="e">
        <f>'Start Here'!$H$4</f>
        <v>#N/A</v>
      </c>
      <c r="C193" s="108">
        <v>45473</v>
      </c>
      <c r="D193" s="108">
        <v>45289</v>
      </c>
      <c r="E193" s="32" t="s">
        <v>18</v>
      </c>
      <c r="F193" s="85" t="s">
        <v>0</v>
      </c>
      <c r="G193" s="85"/>
      <c r="H193" s="2" t="s">
        <v>9</v>
      </c>
    </row>
    <row r="194" spans="1:8">
      <c r="A194" s="32" t="e">
        <f>'Start Here'!$G$4</f>
        <v>#N/A</v>
      </c>
      <c r="B194" s="32" t="e">
        <f>'Start Here'!$H$4</f>
        <v>#N/A</v>
      </c>
      <c r="C194" s="108">
        <v>45473</v>
      </c>
      <c r="D194" s="108">
        <v>45290</v>
      </c>
      <c r="E194" s="32" t="s">
        <v>776</v>
      </c>
      <c r="F194" s="85" t="s">
        <v>0</v>
      </c>
      <c r="G194" s="85"/>
      <c r="H194" s="2" t="s">
        <v>9</v>
      </c>
    </row>
    <row r="195" spans="1:8">
      <c r="A195" s="32" t="e">
        <f>'Start Here'!$G$4</f>
        <v>#N/A</v>
      </c>
      <c r="B195" s="32" t="e">
        <f>'Start Here'!$H$4</f>
        <v>#N/A</v>
      </c>
      <c r="C195" s="108">
        <v>45473</v>
      </c>
      <c r="D195" s="108">
        <v>45291</v>
      </c>
      <c r="E195" s="32" t="s">
        <v>777</v>
      </c>
      <c r="F195" s="85" t="s">
        <v>0</v>
      </c>
      <c r="G195" s="85"/>
      <c r="H195" s="2" t="s">
        <v>9</v>
      </c>
    </row>
    <row r="196" spans="1:8">
      <c r="A196" s="32" t="e">
        <f>'Start Here'!$G$4</f>
        <v>#N/A</v>
      </c>
      <c r="B196" s="32" t="e">
        <f>'Start Here'!$H$4</f>
        <v>#N/A</v>
      </c>
      <c r="C196" s="108">
        <v>45473</v>
      </c>
      <c r="D196" s="108">
        <v>45292</v>
      </c>
      <c r="E196" s="32" t="s">
        <v>14</v>
      </c>
      <c r="F196" s="85" t="s">
        <v>0</v>
      </c>
      <c r="G196" s="85"/>
      <c r="H196" s="2" t="s">
        <v>2</v>
      </c>
    </row>
    <row r="197" spans="1:8">
      <c r="A197" s="32" t="e">
        <f>'Start Here'!$G$4</f>
        <v>#N/A</v>
      </c>
      <c r="B197" s="32" t="e">
        <f>'Start Here'!$H$4</f>
        <v>#N/A</v>
      </c>
      <c r="C197" s="108">
        <v>45473</v>
      </c>
      <c r="D197" s="108">
        <v>45293</v>
      </c>
      <c r="E197" s="32" t="s">
        <v>15</v>
      </c>
      <c r="F197" s="85" t="s">
        <v>0</v>
      </c>
      <c r="G197" s="85"/>
      <c r="H197" s="2" t="s">
        <v>1</v>
      </c>
    </row>
    <row r="198" spans="1:8">
      <c r="A198" s="32" t="e">
        <f>'Start Here'!$G$4</f>
        <v>#N/A</v>
      </c>
      <c r="B198" s="32" t="e">
        <f>'Start Here'!$H$4</f>
        <v>#N/A</v>
      </c>
      <c r="C198" s="108">
        <v>45473</v>
      </c>
      <c r="D198" s="108">
        <v>45294</v>
      </c>
      <c r="E198" s="32" t="s">
        <v>16</v>
      </c>
      <c r="F198" s="85" t="s">
        <v>0</v>
      </c>
      <c r="G198" s="85"/>
      <c r="H198" s="2" t="s">
        <v>1</v>
      </c>
    </row>
    <row r="199" spans="1:8">
      <c r="A199" s="32" t="e">
        <f>'Start Here'!$G$4</f>
        <v>#N/A</v>
      </c>
      <c r="B199" s="32" t="e">
        <f>'Start Here'!$H$4</f>
        <v>#N/A</v>
      </c>
      <c r="C199" s="108">
        <v>45473</v>
      </c>
      <c r="D199" s="108">
        <v>45295</v>
      </c>
      <c r="E199" s="32" t="s">
        <v>17</v>
      </c>
      <c r="F199" s="85" t="s">
        <v>0</v>
      </c>
      <c r="G199" s="85"/>
      <c r="H199" s="2" t="s">
        <v>1</v>
      </c>
    </row>
    <row r="200" spans="1:8">
      <c r="A200" s="32" t="e">
        <f>'Start Here'!$G$4</f>
        <v>#N/A</v>
      </c>
      <c r="B200" s="32" t="e">
        <f>'Start Here'!$H$4</f>
        <v>#N/A</v>
      </c>
      <c r="C200" s="108">
        <v>45473</v>
      </c>
      <c r="D200" s="108">
        <v>45296</v>
      </c>
      <c r="E200" s="32" t="s">
        <v>18</v>
      </c>
      <c r="F200" s="85" t="s">
        <v>0</v>
      </c>
      <c r="G200" s="85"/>
      <c r="H200" s="2" t="s">
        <v>1</v>
      </c>
    </row>
    <row r="201" spans="1:8">
      <c r="A201" s="32" t="e">
        <f>'Start Here'!$G$4</f>
        <v>#N/A</v>
      </c>
      <c r="B201" s="32" t="e">
        <f>'Start Here'!$H$4</f>
        <v>#N/A</v>
      </c>
      <c r="C201" s="108">
        <v>45473</v>
      </c>
      <c r="D201" s="108">
        <v>45297</v>
      </c>
      <c r="E201" s="32" t="s">
        <v>776</v>
      </c>
      <c r="F201" s="85" t="s">
        <v>0</v>
      </c>
      <c r="G201" s="85"/>
      <c r="H201" s="2" t="s">
        <v>9</v>
      </c>
    </row>
    <row r="202" spans="1:8">
      <c r="A202" s="32" t="e">
        <f>'Start Here'!$G$4</f>
        <v>#N/A</v>
      </c>
      <c r="B202" s="32" t="e">
        <f>'Start Here'!$H$4</f>
        <v>#N/A</v>
      </c>
      <c r="C202" s="108">
        <v>45473</v>
      </c>
      <c r="D202" s="108">
        <v>45298</v>
      </c>
      <c r="E202" s="32" t="s">
        <v>777</v>
      </c>
      <c r="F202" s="85" t="s">
        <v>0</v>
      </c>
      <c r="G202" s="85"/>
      <c r="H202" s="2" t="s">
        <v>9</v>
      </c>
    </row>
    <row r="203" spans="1:8">
      <c r="A203" s="32" t="e">
        <f>'Start Here'!$G$4</f>
        <v>#N/A</v>
      </c>
      <c r="B203" s="32" t="e">
        <f>'Start Here'!$H$4</f>
        <v>#N/A</v>
      </c>
      <c r="C203" s="108">
        <v>45473</v>
      </c>
      <c r="D203" s="108">
        <v>45299</v>
      </c>
      <c r="E203" s="32" t="s">
        <v>14</v>
      </c>
      <c r="F203" s="85" t="s">
        <v>0</v>
      </c>
      <c r="G203" s="85"/>
      <c r="H203" s="2" t="s">
        <v>1</v>
      </c>
    </row>
    <row r="204" spans="1:8">
      <c r="A204" s="32" t="e">
        <f>'Start Here'!$G$4</f>
        <v>#N/A</v>
      </c>
      <c r="B204" s="32" t="e">
        <f>'Start Here'!$H$4</f>
        <v>#N/A</v>
      </c>
      <c r="C204" s="108">
        <v>45473</v>
      </c>
      <c r="D204" s="108">
        <v>45300</v>
      </c>
      <c r="E204" s="32" t="s">
        <v>15</v>
      </c>
      <c r="F204" s="85" t="s">
        <v>0</v>
      </c>
      <c r="G204" s="85"/>
      <c r="H204" s="2" t="s">
        <v>1</v>
      </c>
    </row>
    <row r="205" spans="1:8">
      <c r="A205" s="32" t="e">
        <f>'Start Here'!$G$4</f>
        <v>#N/A</v>
      </c>
      <c r="B205" s="32" t="e">
        <f>'Start Here'!$H$4</f>
        <v>#N/A</v>
      </c>
      <c r="C205" s="108">
        <v>45473</v>
      </c>
      <c r="D205" s="108">
        <v>45301</v>
      </c>
      <c r="E205" s="32" t="s">
        <v>16</v>
      </c>
      <c r="F205" s="85" t="s">
        <v>0</v>
      </c>
      <c r="G205" s="85"/>
      <c r="H205" s="2" t="s">
        <v>1</v>
      </c>
    </row>
    <row r="206" spans="1:8">
      <c r="A206" s="32" t="e">
        <f>'Start Here'!$G$4</f>
        <v>#N/A</v>
      </c>
      <c r="B206" s="32" t="e">
        <f>'Start Here'!$H$4</f>
        <v>#N/A</v>
      </c>
      <c r="C206" s="108">
        <v>45473</v>
      </c>
      <c r="D206" s="108">
        <v>45302</v>
      </c>
      <c r="E206" s="32" t="s">
        <v>17</v>
      </c>
      <c r="F206" s="85" t="s">
        <v>0</v>
      </c>
      <c r="G206" s="85"/>
      <c r="H206" s="2" t="s">
        <v>1</v>
      </c>
    </row>
    <row r="207" spans="1:8">
      <c r="A207" s="32" t="e">
        <f>'Start Here'!$G$4</f>
        <v>#N/A</v>
      </c>
      <c r="B207" s="32" t="e">
        <f>'Start Here'!$H$4</f>
        <v>#N/A</v>
      </c>
      <c r="C207" s="108">
        <v>45473</v>
      </c>
      <c r="D207" s="108">
        <v>45303</v>
      </c>
      <c r="E207" s="32" t="s">
        <v>18</v>
      </c>
      <c r="F207" s="85" t="s">
        <v>0</v>
      </c>
      <c r="G207" s="85"/>
      <c r="H207" s="2" t="s">
        <v>1</v>
      </c>
    </row>
    <row r="208" spans="1:8">
      <c r="A208" s="32" t="e">
        <f>'Start Here'!$G$4</f>
        <v>#N/A</v>
      </c>
      <c r="B208" s="32" t="e">
        <f>'Start Here'!$H$4</f>
        <v>#N/A</v>
      </c>
      <c r="C208" s="108">
        <v>45473</v>
      </c>
      <c r="D208" s="108">
        <v>45304</v>
      </c>
      <c r="E208" s="32" t="s">
        <v>776</v>
      </c>
      <c r="F208" s="85" t="s">
        <v>0</v>
      </c>
      <c r="G208" s="85"/>
      <c r="H208" s="2" t="s">
        <v>9</v>
      </c>
    </row>
    <row r="209" spans="1:8">
      <c r="A209" s="32" t="e">
        <f>'Start Here'!$G$4</f>
        <v>#N/A</v>
      </c>
      <c r="B209" s="32" t="e">
        <f>'Start Here'!$H$4</f>
        <v>#N/A</v>
      </c>
      <c r="C209" s="108">
        <v>45473</v>
      </c>
      <c r="D209" s="108">
        <v>45305</v>
      </c>
      <c r="E209" s="32" t="s">
        <v>777</v>
      </c>
      <c r="F209" s="85" t="s">
        <v>0</v>
      </c>
      <c r="G209" s="85"/>
      <c r="H209" s="2" t="s">
        <v>9</v>
      </c>
    </row>
    <row r="210" spans="1:8">
      <c r="A210" s="32" t="e">
        <f>'Start Here'!$G$4</f>
        <v>#N/A</v>
      </c>
      <c r="B210" s="32" t="e">
        <f>'Start Here'!$H$4</f>
        <v>#N/A</v>
      </c>
      <c r="C210" s="108">
        <v>45473</v>
      </c>
      <c r="D210" s="108">
        <v>45306</v>
      </c>
      <c r="E210" s="32" t="s">
        <v>14</v>
      </c>
      <c r="F210" s="85" t="s">
        <v>0</v>
      </c>
      <c r="G210" s="85"/>
      <c r="H210" s="2" t="s">
        <v>2</v>
      </c>
    </row>
    <row r="211" spans="1:8">
      <c r="A211" s="32" t="e">
        <f>'Start Here'!$G$4</f>
        <v>#N/A</v>
      </c>
      <c r="B211" s="32" t="e">
        <f>'Start Here'!$H$4</f>
        <v>#N/A</v>
      </c>
      <c r="C211" s="108">
        <v>45473</v>
      </c>
      <c r="D211" s="108">
        <v>45307</v>
      </c>
      <c r="E211" s="32" t="s">
        <v>15</v>
      </c>
      <c r="F211" s="85" t="s">
        <v>0</v>
      </c>
      <c r="G211" s="85"/>
      <c r="H211" s="2" t="s">
        <v>1</v>
      </c>
    </row>
    <row r="212" spans="1:8">
      <c r="A212" s="32" t="e">
        <f>'Start Here'!$G$4</f>
        <v>#N/A</v>
      </c>
      <c r="B212" s="32" t="e">
        <f>'Start Here'!$H$4</f>
        <v>#N/A</v>
      </c>
      <c r="C212" s="108">
        <v>45473</v>
      </c>
      <c r="D212" s="108">
        <v>45308</v>
      </c>
      <c r="E212" s="32" t="s">
        <v>16</v>
      </c>
      <c r="F212" s="85" t="s">
        <v>0</v>
      </c>
      <c r="G212" s="85"/>
      <c r="H212" s="2" t="s">
        <v>1</v>
      </c>
    </row>
    <row r="213" spans="1:8">
      <c r="A213" s="32" t="e">
        <f>'Start Here'!$G$4</f>
        <v>#N/A</v>
      </c>
      <c r="B213" s="32" t="e">
        <f>'Start Here'!$H$4</f>
        <v>#N/A</v>
      </c>
      <c r="C213" s="108">
        <v>45473</v>
      </c>
      <c r="D213" s="108">
        <v>45309</v>
      </c>
      <c r="E213" s="32" t="s">
        <v>17</v>
      </c>
      <c r="F213" s="85" t="s">
        <v>0</v>
      </c>
      <c r="G213" s="85"/>
      <c r="H213" s="2" t="s">
        <v>1</v>
      </c>
    </row>
    <row r="214" spans="1:8">
      <c r="A214" s="32" t="e">
        <f>'Start Here'!$G$4</f>
        <v>#N/A</v>
      </c>
      <c r="B214" s="32" t="e">
        <f>'Start Here'!$H$4</f>
        <v>#N/A</v>
      </c>
      <c r="C214" s="108">
        <v>45473</v>
      </c>
      <c r="D214" s="108">
        <v>45310</v>
      </c>
      <c r="E214" s="32" t="s">
        <v>18</v>
      </c>
      <c r="F214" s="85" t="s">
        <v>0</v>
      </c>
      <c r="G214" s="85"/>
      <c r="H214" s="2" t="s">
        <v>1</v>
      </c>
    </row>
    <row r="215" spans="1:8">
      <c r="A215" s="32" t="e">
        <f>'Start Here'!$G$4</f>
        <v>#N/A</v>
      </c>
      <c r="B215" s="32" t="e">
        <f>'Start Here'!$H$4</f>
        <v>#N/A</v>
      </c>
      <c r="C215" s="108">
        <v>45473</v>
      </c>
      <c r="D215" s="108">
        <v>45311</v>
      </c>
      <c r="E215" s="32" t="s">
        <v>776</v>
      </c>
      <c r="F215" s="85" t="s">
        <v>0</v>
      </c>
      <c r="G215" s="85"/>
      <c r="H215" s="2" t="s">
        <v>9</v>
      </c>
    </row>
    <row r="216" spans="1:8">
      <c r="A216" s="32" t="e">
        <f>'Start Here'!$G$4</f>
        <v>#N/A</v>
      </c>
      <c r="B216" s="32" t="e">
        <f>'Start Here'!$H$4</f>
        <v>#N/A</v>
      </c>
      <c r="C216" s="108">
        <v>45473</v>
      </c>
      <c r="D216" s="108">
        <v>45312</v>
      </c>
      <c r="E216" s="32" t="s">
        <v>777</v>
      </c>
      <c r="F216" s="85" t="s">
        <v>0</v>
      </c>
      <c r="G216" s="85"/>
      <c r="H216" s="2" t="s">
        <v>9</v>
      </c>
    </row>
    <row r="217" spans="1:8">
      <c r="A217" s="32" t="e">
        <f>'Start Here'!$G$4</f>
        <v>#N/A</v>
      </c>
      <c r="B217" s="32" t="e">
        <f>'Start Here'!$H$4</f>
        <v>#N/A</v>
      </c>
      <c r="C217" s="108">
        <v>45473</v>
      </c>
      <c r="D217" s="108">
        <v>45313</v>
      </c>
      <c r="E217" s="32" t="s">
        <v>14</v>
      </c>
      <c r="F217" s="85" t="s">
        <v>0</v>
      </c>
      <c r="G217" s="85"/>
      <c r="H217" s="2" t="s">
        <v>1</v>
      </c>
    </row>
    <row r="218" spans="1:8">
      <c r="A218" s="32" t="e">
        <f>'Start Here'!$G$4</f>
        <v>#N/A</v>
      </c>
      <c r="B218" s="32" t="e">
        <f>'Start Here'!$H$4</f>
        <v>#N/A</v>
      </c>
      <c r="C218" s="108">
        <v>45473</v>
      </c>
      <c r="D218" s="108">
        <v>45314</v>
      </c>
      <c r="E218" s="32" t="s">
        <v>15</v>
      </c>
      <c r="F218" s="85" t="s">
        <v>0</v>
      </c>
      <c r="G218" s="85"/>
      <c r="H218" s="2" t="s">
        <v>1</v>
      </c>
    </row>
    <row r="219" spans="1:8">
      <c r="A219" s="32" t="e">
        <f>'Start Here'!$G$4</f>
        <v>#N/A</v>
      </c>
      <c r="B219" s="32" t="e">
        <f>'Start Here'!$H$4</f>
        <v>#N/A</v>
      </c>
      <c r="C219" s="108">
        <v>45473</v>
      </c>
      <c r="D219" s="108">
        <v>45315</v>
      </c>
      <c r="E219" s="32" t="s">
        <v>16</v>
      </c>
      <c r="F219" s="85" t="s">
        <v>0</v>
      </c>
      <c r="G219" s="85"/>
      <c r="H219" s="2" t="s">
        <v>1</v>
      </c>
    </row>
    <row r="220" spans="1:8">
      <c r="A220" s="32" t="e">
        <f>'Start Here'!$G$4</f>
        <v>#N/A</v>
      </c>
      <c r="B220" s="32" t="e">
        <f>'Start Here'!$H$4</f>
        <v>#N/A</v>
      </c>
      <c r="C220" s="108">
        <v>45473</v>
      </c>
      <c r="D220" s="108">
        <v>45316</v>
      </c>
      <c r="E220" s="32" t="s">
        <v>17</v>
      </c>
      <c r="F220" s="85" t="s">
        <v>0</v>
      </c>
      <c r="G220" s="85"/>
      <c r="H220" s="2" t="s">
        <v>1</v>
      </c>
    </row>
    <row r="221" spans="1:8">
      <c r="A221" s="32" t="e">
        <f>'Start Here'!$G$4</f>
        <v>#N/A</v>
      </c>
      <c r="B221" s="32" t="e">
        <f>'Start Here'!$H$4</f>
        <v>#N/A</v>
      </c>
      <c r="C221" s="108">
        <v>45473</v>
      </c>
      <c r="D221" s="108">
        <v>45317</v>
      </c>
      <c r="E221" s="32" t="s">
        <v>18</v>
      </c>
      <c r="F221" s="85" t="s">
        <v>0</v>
      </c>
      <c r="G221" s="85"/>
      <c r="H221" s="2" t="s">
        <v>1</v>
      </c>
    </row>
    <row r="222" spans="1:8">
      <c r="A222" s="32" t="e">
        <f>'Start Here'!$G$4</f>
        <v>#N/A</v>
      </c>
      <c r="B222" s="32" t="e">
        <f>'Start Here'!$H$4</f>
        <v>#N/A</v>
      </c>
      <c r="C222" s="108">
        <v>45473</v>
      </c>
      <c r="D222" s="108">
        <v>45318</v>
      </c>
      <c r="E222" s="32" t="s">
        <v>776</v>
      </c>
      <c r="F222" s="85" t="s">
        <v>0</v>
      </c>
      <c r="G222" s="85"/>
      <c r="H222" s="2" t="s">
        <v>9</v>
      </c>
    </row>
    <row r="223" spans="1:8">
      <c r="A223" s="32" t="e">
        <f>'Start Here'!$G$4</f>
        <v>#N/A</v>
      </c>
      <c r="B223" s="32" t="e">
        <f>'Start Here'!$H$4</f>
        <v>#N/A</v>
      </c>
      <c r="C223" s="108">
        <v>45473</v>
      </c>
      <c r="D223" s="108">
        <v>45319</v>
      </c>
      <c r="E223" s="32" t="s">
        <v>777</v>
      </c>
      <c r="F223" s="85" t="s">
        <v>0</v>
      </c>
      <c r="G223" s="85"/>
      <c r="H223" s="2" t="s">
        <v>9</v>
      </c>
    </row>
    <row r="224" spans="1:8">
      <c r="A224" s="32" t="e">
        <f>'Start Here'!$G$4</f>
        <v>#N/A</v>
      </c>
      <c r="B224" s="32" t="e">
        <f>'Start Here'!$H$4</f>
        <v>#N/A</v>
      </c>
      <c r="C224" s="108">
        <v>45473</v>
      </c>
      <c r="D224" s="108">
        <v>45320</v>
      </c>
      <c r="E224" s="32" t="s">
        <v>14</v>
      </c>
      <c r="F224" s="85" t="s">
        <v>0</v>
      </c>
      <c r="G224" s="85"/>
      <c r="H224" s="2" t="s">
        <v>1</v>
      </c>
    </row>
    <row r="225" spans="1:8">
      <c r="A225" s="32" t="e">
        <f>'Start Here'!$G$4</f>
        <v>#N/A</v>
      </c>
      <c r="B225" s="32" t="e">
        <f>'Start Here'!$H$4</f>
        <v>#N/A</v>
      </c>
      <c r="C225" s="108">
        <v>45473</v>
      </c>
      <c r="D225" s="108">
        <v>45321</v>
      </c>
      <c r="E225" s="32" t="s">
        <v>15</v>
      </c>
      <c r="F225" s="85" t="s">
        <v>0</v>
      </c>
      <c r="G225" s="85"/>
      <c r="H225" s="2" t="s">
        <v>1</v>
      </c>
    </row>
    <row r="226" spans="1:8">
      <c r="A226" s="32" t="e">
        <f>'Start Here'!$G$4</f>
        <v>#N/A</v>
      </c>
      <c r="B226" s="32" t="e">
        <f>'Start Here'!$H$4</f>
        <v>#N/A</v>
      </c>
      <c r="C226" s="108">
        <v>45473</v>
      </c>
      <c r="D226" s="108">
        <v>45322</v>
      </c>
      <c r="E226" s="32" t="s">
        <v>16</v>
      </c>
      <c r="F226" s="85" t="s">
        <v>0</v>
      </c>
      <c r="G226" s="85"/>
      <c r="H226" s="2" t="s">
        <v>1</v>
      </c>
    </row>
    <row r="227" spans="1:8">
      <c r="A227" s="32" t="e">
        <f>'Start Here'!$G$4</f>
        <v>#N/A</v>
      </c>
      <c r="B227" s="32" t="e">
        <f>'Start Here'!$H$4</f>
        <v>#N/A</v>
      </c>
      <c r="C227" s="108">
        <v>45473</v>
      </c>
      <c r="D227" s="108">
        <v>45323</v>
      </c>
      <c r="E227" s="32" t="s">
        <v>17</v>
      </c>
      <c r="F227" s="85" t="s">
        <v>0</v>
      </c>
      <c r="G227" s="85"/>
      <c r="H227" s="2" t="s">
        <v>1</v>
      </c>
    </row>
    <row r="228" spans="1:8">
      <c r="A228" s="32" t="e">
        <f>'Start Here'!$G$4</f>
        <v>#N/A</v>
      </c>
      <c r="B228" s="32" t="e">
        <f>'Start Here'!$H$4</f>
        <v>#N/A</v>
      </c>
      <c r="C228" s="108">
        <v>45473</v>
      </c>
      <c r="D228" s="108">
        <v>45324</v>
      </c>
      <c r="E228" s="32" t="s">
        <v>18</v>
      </c>
      <c r="F228" s="85" t="s">
        <v>0</v>
      </c>
      <c r="G228" s="85"/>
      <c r="H228" s="2" t="s">
        <v>1</v>
      </c>
    </row>
    <row r="229" spans="1:8">
      <c r="A229" s="32" t="e">
        <f>'Start Here'!$G$4</f>
        <v>#N/A</v>
      </c>
      <c r="B229" s="32" t="e">
        <f>'Start Here'!$H$4</f>
        <v>#N/A</v>
      </c>
      <c r="C229" s="108">
        <v>45473</v>
      </c>
      <c r="D229" s="108">
        <v>45325</v>
      </c>
      <c r="E229" s="32" t="s">
        <v>776</v>
      </c>
      <c r="F229" s="85" t="s">
        <v>0</v>
      </c>
      <c r="G229" s="85"/>
      <c r="H229" s="2" t="s">
        <v>9</v>
      </c>
    </row>
    <row r="230" spans="1:8">
      <c r="A230" s="32" t="e">
        <f>'Start Here'!$G$4</f>
        <v>#N/A</v>
      </c>
      <c r="B230" s="32" t="e">
        <f>'Start Here'!$H$4</f>
        <v>#N/A</v>
      </c>
      <c r="C230" s="108">
        <v>45473</v>
      </c>
      <c r="D230" s="108">
        <v>45326</v>
      </c>
      <c r="E230" s="32" t="s">
        <v>777</v>
      </c>
      <c r="F230" s="85" t="s">
        <v>0</v>
      </c>
      <c r="G230" s="85"/>
      <c r="H230" s="2" t="s">
        <v>9</v>
      </c>
    </row>
    <row r="231" spans="1:8">
      <c r="A231" s="32" t="e">
        <f>'Start Here'!$G$4</f>
        <v>#N/A</v>
      </c>
      <c r="B231" s="32" t="e">
        <f>'Start Here'!$H$4</f>
        <v>#N/A</v>
      </c>
      <c r="C231" s="108">
        <v>45473</v>
      </c>
      <c r="D231" s="108">
        <v>45327</v>
      </c>
      <c r="E231" s="32" t="s">
        <v>14</v>
      </c>
      <c r="F231" s="85" t="s">
        <v>0</v>
      </c>
      <c r="G231" s="85"/>
      <c r="H231" s="2" t="s">
        <v>1</v>
      </c>
    </row>
    <row r="232" spans="1:8">
      <c r="A232" s="32" t="e">
        <f>'Start Here'!$G$4</f>
        <v>#N/A</v>
      </c>
      <c r="B232" s="32" t="e">
        <f>'Start Here'!$H$4</f>
        <v>#N/A</v>
      </c>
      <c r="C232" s="108">
        <v>45473</v>
      </c>
      <c r="D232" s="108">
        <v>45328</v>
      </c>
      <c r="E232" s="32" t="s">
        <v>15</v>
      </c>
      <c r="F232" s="85" t="s">
        <v>0</v>
      </c>
      <c r="G232" s="85"/>
      <c r="H232" s="2" t="s">
        <v>1</v>
      </c>
    </row>
    <row r="233" spans="1:8">
      <c r="A233" s="32" t="e">
        <f>'Start Here'!$G$4</f>
        <v>#N/A</v>
      </c>
      <c r="B233" s="32" t="e">
        <f>'Start Here'!$H$4</f>
        <v>#N/A</v>
      </c>
      <c r="C233" s="108">
        <v>45473</v>
      </c>
      <c r="D233" s="108">
        <v>45329</v>
      </c>
      <c r="E233" s="32" t="s">
        <v>16</v>
      </c>
      <c r="F233" s="85" t="s">
        <v>0</v>
      </c>
      <c r="G233" s="85"/>
      <c r="H233" s="2" t="s">
        <v>1</v>
      </c>
    </row>
    <row r="234" spans="1:8">
      <c r="A234" s="32" t="e">
        <f>'Start Here'!$G$4</f>
        <v>#N/A</v>
      </c>
      <c r="B234" s="32" t="e">
        <f>'Start Here'!$H$4</f>
        <v>#N/A</v>
      </c>
      <c r="C234" s="108">
        <v>45473</v>
      </c>
      <c r="D234" s="108">
        <v>45330</v>
      </c>
      <c r="E234" s="32" t="s">
        <v>17</v>
      </c>
      <c r="F234" s="85" t="s">
        <v>0</v>
      </c>
      <c r="G234" s="85"/>
      <c r="H234" s="2" t="s">
        <v>1</v>
      </c>
    </row>
    <row r="235" spans="1:8">
      <c r="A235" s="32" t="e">
        <f>'Start Here'!$G$4</f>
        <v>#N/A</v>
      </c>
      <c r="B235" s="32" t="e">
        <f>'Start Here'!$H$4</f>
        <v>#N/A</v>
      </c>
      <c r="C235" s="108">
        <v>45473</v>
      </c>
      <c r="D235" s="108">
        <v>45331</v>
      </c>
      <c r="E235" s="32" t="s">
        <v>18</v>
      </c>
      <c r="F235" s="85" t="s">
        <v>0</v>
      </c>
      <c r="G235" s="85"/>
      <c r="H235" s="2" t="s">
        <v>1</v>
      </c>
    </row>
    <row r="236" spans="1:8">
      <c r="A236" s="32" t="e">
        <f>'Start Here'!$G$4</f>
        <v>#N/A</v>
      </c>
      <c r="B236" s="32" t="e">
        <f>'Start Here'!$H$4</f>
        <v>#N/A</v>
      </c>
      <c r="C236" s="108">
        <v>45473</v>
      </c>
      <c r="D236" s="108">
        <v>45332</v>
      </c>
      <c r="E236" s="32" t="s">
        <v>776</v>
      </c>
      <c r="F236" s="85" t="s">
        <v>0</v>
      </c>
      <c r="G236" s="85"/>
      <c r="H236" s="2" t="s">
        <v>9</v>
      </c>
    </row>
    <row r="237" spans="1:8">
      <c r="A237" s="32" t="e">
        <f>'Start Here'!$G$4</f>
        <v>#N/A</v>
      </c>
      <c r="B237" s="32" t="e">
        <f>'Start Here'!$H$4</f>
        <v>#N/A</v>
      </c>
      <c r="C237" s="108">
        <v>45473</v>
      </c>
      <c r="D237" s="108">
        <v>45333</v>
      </c>
      <c r="E237" s="32" t="s">
        <v>777</v>
      </c>
      <c r="F237" s="85" t="s">
        <v>0</v>
      </c>
      <c r="G237" s="85"/>
      <c r="H237" s="2" t="s">
        <v>9</v>
      </c>
    </row>
    <row r="238" spans="1:8">
      <c r="A238" s="32" t="e">
        <f>'Start Here'!$G$4</f>
        <v>#N/A</v>
      </c>
      <c r="B238" s="32" t="e">
        <f>'Start Here'!$H$4</f>
        <v>#N/A</v>
      </c>
      <c r="C238" s="108">
        <v>45473</v>
      </c>
      <c r="D238" s="108">
        <v>45334</v>
      </c>
      <c r="E238" s="32" t="s">
        <v>14</v>
      </c>
      <c r="F238" s="85" t="s">
        <v>0</v>
      </c>
      <c r="G238" s="85"/>
      <c r="H238" s="2" t="s">
        <v>1</v>
      </c>
    </row>
    <row r="239" spans="1:8">
      <c r="A239" s="32" t="e">
        <f>'Start Here'!$G$4</f>
        <v>#N/A</v>
      </c>
      <c r="B239" s="32" t="e">
        <f>'Start Here'!$H$4</f>
        <v>#N/A</v>
      </c>
      <c r="C239" s="108">
        <v>45473</v>
      </c>
      <c r="D239" s="108">
        <v>45335</v>
      </c>
      <c r="E239" s="32" t="s">
        <v>15</v>
      </c>
      <c r="F239" s="85" t="s">
        <v>0</v>
      </c>
      <c r="G239" s="85"/>
      <c r="H239" s="2" t="s">
        <v>1</v>
      </c>
    </row>
    <row r="240" spans="1:8">
      <c r="A240" s="32" t="e">
        <f>'Start Here'!$G$4</f>
        <v>#N/A</v>
      </c>
      <c r="B240" s="32" t="e">
        <f>'Start Here'!$H$4</f>
        <v>#N/A</v>
      </c>
      <c r="C240" s="108">
        <v>45473</v>
      </c>
      <c r="D240" s="108">
        <v>45336</v>
      </c>
      <c r="E240" s="32" t="s">
        <v>16</v>
      </c>
      <c r="F240" s="85" t="s">
        <v>0</v>
      </c>
      <c r="G240" s="85"/>
      <c r="H240" s="2" t="s">
        <v>1</v>
      </c>
    </row>
    <row r="241" spans="1:8">
      <c r="A241" s="32" t="e">
        <f>'Start Here'!$G$4</f>
        <v>#N/A</v>
      </c>
      <c r="B241" s="32" t="e">
        <f>'Start Here'!$H$4</f>
        <v>#N/A</v>
      </c>
      <c r="C241" s="108">
        <v>45473</v>
      </c>
      <c r="D241" s="108">
        <v>45337</v>
      </c>
      <c r="E241" s="32" t="s">
        <v>17</v>
      </c>
      <c r="F241" s="85" t="s">
        <v>0</v>
      </c>
      <c r="G241" s="85"/>
      <c r="H241" s="2" t="s">
        <v>1</v>
      </c>
    </row>
    <row r="242" spans="1:8">
      <c r="A242" s="32" t="e">
        <f>'Start Here'!$G$4</f>
        <v>#N/A</v>
      </c>
      <c r="B242" s="32" t="e">
        <f>'Start Here'!$H$4</f>
        <v>#N/A</v>
      </c>
      <c r="C242" s="108">
        <v>45473</v>
      </c>
      <c r="D242" s="108">
        <v>45338</v>
      </c>
      <c r="E242" s="32" t="s">
        <v>18</v>
      </c>
      <c r="F242" s="85" t="s">
        <v>0</v>
      </c>
      <c r="G242" s="85"/>
      <c r="H242" s="2" t="s">
        <v>1</v>
      </c>
    </row>
    <row r="243" spans="1:8">
      <c r="A243" s="32" t="e">
        <f>'Start Here'!$G$4</f>
        <v>#N/A</v>
      </c>
      <c r="B243" s="32" t="e">
        <f>'Start Here'!$H$4</f>
        <v>#N/A</v>
      </c>
      <c r="C243" s="108">
        <v>45473</v>
      </c>
      <c r="D243" s="108">
        <v>45339</v>
      </c>
      <c r="E243" s="32" t="s">
        <v>776</v>
      </c>
      <c r="F243" s="85" t="s">
        <v>0</v>
      </c>
      <c r="G243" s="85"/>
      <c r="H243" s="2" t="s">
        <v>9</v>
      </c>
    </row>
    <row r="244" spans="1:8">
      <c r="A244" s="32" t="e">
        <f>'Start Here'!$G$4</f>
        <v>#N/A</v>
      </c>
      <c r="B244" s="32" t="e">
        <f>'Start Here'!$H$4</f>
        <v>#N/A</v>
      </c>
      <c r="C244" s="108">
        <v>45473</v>
      </c>
      <c r="D244" s="108">
        <v>45340</v>
      </c>
      <c r="E244" s="32" t="s">
        <v>777</v>
      </c>
      <c r="F244" s="85" t="s">
        <v>0</v>
      </c>
      <c r="G244" s="85"/>
      <c r="H244" s="2" t="s">
        <v>9</v>
      </c>
    </row>
    <row r="245" spans="1:8">
      <c r="A245" s="32" t="e">
        <f>'Start Here'!$G$4</f>
        <v>#N/A</v>
      </c>
      <c r="B245" s="32" t="e">
        <f>'Start Here'!$H$4</f>
        <v>#N/A</v>
      </c>
      <c r="C245" s="108">
        <v>45473</v>
      </c>
      <c r="D245" s="108">
        <v>45341</v>
      </c>
      <c r="E245" s="32" t="s">
        <v>14</v>
      </c>
      <c r="F245" s="85" t="s">
        <v>0</v>
      </c>
      <c r="G245" s="85"/>
      <c r="H245" s="2" t="s">
        <v>2</v>
      </c>
    </row>
    <row r="246" spans="1:8">
      <c r="A246" s="32" t="e">
        <f>'Start Here'!$G$4</f>
        <v>#N/A</v>
      </c>
      <c r="B246" s="32" t="e">
        <f>'Start Here'!$H$4</f>
        <v>#N/A</v>
      </c>
      <c r="C246" s="108">
        <v>45473</v>
      </c>
      <c r="D246" s="108">
        <v>45342</v>
      </c>
      <c r="E246" s="32" t="s">
        <v>15</v>
      </c>
      <c r="F246" s="85" t="s">
        <v>0</v>
      </c>
      <c r="G246" s="85"/>
      <c r="H246" s="2" t="s">
        <v>9</v>
      </c>
    </row>
    <row r="247" spans="1:8">
      <c r="A247" s="32" t="e">
        <f>'Start Here'!$G$4</f>
        <v>#N/A</v>
      </c>
      <c r="B247" s="32" t="e">
        <f>'Start Here'!$H$4</f>
        <v>#N/A</v>
      </c>
      <c r="C247" s="108">
        <v>45473</v>
      </c>
      <c r="D247" s="108">
        <v>45343</v>
      </c>
      <c r="E247" s="32" t="s">
        <v>16</v>
      </c>
      <c r="F247" s="85" t="s">
        <v>0</v>
      </c>
      <c r="G247" s="85"/>
      <c r="H247" s="2" t="s">
        <v>9</v>
      </c>
    </row>
    <row r="248" spans="1:8">
      <c r="A248" s="32" t="e">
        <f>'Start Here'!$G$4</f>
        <v>#N/A</v>
      </c>
      <c r="B248" s="32" t="e">
        <f>'Start Here'!$H$4</f>
        <v>#N/A</v>
      </c>
      <c r="C248" s="108">
        <v>45473</v>
      </c>
      <c r="D248" s="108">
        <v>45344</v>
      </c>
      <c r="E248" s="32" t="s">
        <v>17</v>
      </c>
      <c r="F248" s="85" t="s">
        <v>0</v>
      </c>
      <c r="G248" s="85"/>
      <c r="H248" s="2" t="s">
        <v>9</v>
      </c>
    </row>
    <row r="249" spans="1:8">
      <c r="A249" s="32" t="e">
        <f>'Start Here'!$G$4</f>
        <v>#N/A</v>
      </c>
      <c r="B249" s="32" t="e">
        <f>'Start Here'!$H$4</f>
        <v>#N/A</v>
      </c>
      <c r="C249" s="108">
        <v>45473</v>
      </c>
      <c r="D249" s="108">
        <v>45345</v>
      </c>
      <c r="E249" s="32" t="s">
        <v>18</v>
      </c>
      <c r="F249" s="85" t="s">
        <v>0</v>
      </c>
      <c r="G249" s="85"/>
      <c r="H249" s="2" t="s">
        <v>9</v>
      </c>
    </row>
    <row r="250" spans="1:8">
      <c r="A250" s="32" t="e">
        <f>'Start Here'!$G$4</f>
        <v>#N/A</v>
      </c>
      <c r="B250" s="32" t="e">
        <f>'Start Here'!$H$4</f>
        <v>#N/A</v>
      </c>
      <c r="C250" s="108">
        <v>45473</v>
      </c>
      <c r="D250" s="108">
        <v>45346</v>
      </c>
      <c r="E250" s="32" t="s">
        <v>776</v>
      </c>
      <c r="F250" s="85" t="s">
        <v>0</v>
      </c>
      <c r="G250" s="85"/>
      <c r="H250" s="2" t="s">
        <v>9</v>
      </c>
    </row>
    <row r="251" spans="1:8">
      <c r="A251" s="32" t="e">
        <f>'Start Here'!$G$4</f>
        <v>#N/A</v>
      </c>
      <c r="B251" s="32" t="e">
        <f>'Start Here'!$H$4</f>
        <v>#N/A</v>
      </c>
      <c r="C251" s="108">
        <v>45473</v>
      </c>
      <c r="D251" s="108">
        <v>45347</v>
      </c>
      <c r="E251" s="32" t="s">
        <v>777</v>
      </c>
      <c r="F251" s="85" t="s">
        <v>0</v>
      </c>
      <c r="G251" s="85"/>
      <c r="H251" s="2" t="s">
        <v>9</v>
      </c>
    </row>
    <row r="252" spans="1:8">
      <c r="A252" s="32" t="e">
        <f>'Start Here'!$G$4</f>
        <v>#N/A</v>
      </c>
      <c r="B252" s="32" t="e">
        <f>'Start Here'!$H$4</f>
        <v>#N/A</v>
      </c>
      <c r="C252" s="108">
        <v>45473</v>
      </c>
      <c r="D252" s="108">
        <v>45348</v>
      </c>
      <c r="E252" s="32" t="s">
        <v>14</v>
      </c>
      <c r="F252" s="85" t="s">
        <v>0</v>
      </c>
      <c r="G252" s="85"/>
      <c r="H252" s="2" t="s">
        <v>1</v>
      </c>
    </row>
    <row r="253" spans="1:8">
      <c r="A253" s="32" t="e">
        <f>'Start Here'!$G$4</f>
        <v>#N/A</v>
      </c>
      <c r="B253" s="32" t="e">
        <f>'Start Here'!$H$4</f>
        <v>#N/A</v>
      </c>
      <c r="C253" s="108">
        <v>45473</v>
      </c>
      <c r="D253" s="108">
        <v>45349</v>
      </c>
      <c r="E253" s="32" t="s">
        <v>15</v>
      </c>
      <c r="F253" s="85" t="s">
        <v>0</v>
      </c>
      <c r="G253" s="85"/>
      <c r="H253" s="2" t="s">
        <v>1</v>
      </c>
    </row>
    <row r="254" spans="1:8">
      <c r="A254" s="32" t="e">
        <f>'Start Here'!$G$4</f>
        <v>#N/A</v>
      </c>
      <c r="B254" s="32" t="e">
        <f>'Start Here'!$H$4</f>
        <v>#N/A</v>
      </c>
      <c r="C254" s="108">
        <v>45473</v>
      </c>
      <c r="D254" s="108">
        <v>45350</v>
      </c>
      <c r="E254" s="32" t="s">
        <v>16</v>
      </c>
      <c r="F254" s="85" t="s">
        <v>0</v>
      </c>
      <c r="G254" s="85"/>
      <c r="H254" s="2" t="s">
        <v>1</v>
      </c>
    </row>
    <row r="255" spans="1:8">
      <c r="A255" s="32" t="e">
        <f>'Start Here'!$G$4</f>
        <v>#N/A</v>
      </c>
      <c r="B255" s="32" t="e">
        <f>'Start Here'!$H$4</f>
        <v>#N/A</v>
      </c>
      <c r="C255" s="108">
        <v>45473</v>
      </c>
      <c r="D255" s="108">
        <v>45351</v>
      </c>
      <c r="E255" s="32" t="s">
        <v>17</v>
      </c>
      <c r="F255" s="85" t="s">
        <v>0</v>
      </c>
      <c r="G255" s="85"/>
      <c r="H255" s="2" t="s">
        <v>1</v>
      </c>
    </row>
    <row r="256" spans="1:8">
      <c r="A256" s="32" t="e">
        <f>'Start Here'!$G$4</f>
        <v>#N/A</v>
      </c>
      <c r="B256" s="32" t="e">
        <f>'Start Here'!$H$4</f>
        <v>#N/A</v>
      </c>
      <c r="C256" s="108">
        <v>45473</v>
      </c>
      <c r="D256" s="108">
        <v>45352</v>
      </c>
      <c r="E256" s="32" t="s">
        <v>18</v>
      </c>
      <c r="F256" s="85" t="s">
        <v>0</v>
      </c>
      <c r="G256" s="85"/>
      <c r="H256" s="2" t="s">
        <v>1</v>
      </c>
    </row>
    <row r="257" spans="1:8">
      <c r="A257" s="32" t="e">
        <f>'Start Here'!$G$4</f>
        <v>#N/A</v>
      </c>
      <c r="B257" s="32" t="e">
        <f>'Start Here'!$H$4</f>
        <v>#N/A</v>
      </c>
      <c r="C257" s="108">
        <v>45473</v>
      </c>
      <c r="D257" s="108">
        <v>45353</v>
      </c>
      <c r="E257" s="32" t="s">
        <v>776</v>
      </c>
      <c r="F257" s="85" t="s">
        <v>0</v>
      </c>
      <c r="G257" s="85"/>
      <c r="H257" s="2" t="s">
        <v>9</v>
      </c>
    </row>
    <row r="258" spans="1:8">
      <c r="A258" s="32" t="e">
        <f>'Start Here'!$G$4</f>
        <v>#N/A</v>
      </c>
      <c r="B258" s="32" t="e">
        <f>'Start Here'!$H$4</f>
        <v>#N/A</v>
      </c>
      <c r="C258" s="108">
        <v>45473</v>
      </c>
      <c r="D258" s="108">
        <v>45354</v>
      </c>
      <c r="E258" s="32" t="s">
        <v>777</v>
      </c>
      <c r="F258" s="85" t="s">
        <v>0</v>
      </c>
      <c r="G258" s="85"/>
      <c r="H258" s="2" t="s">
        <v>9</v>
      </c>
    </row>
    <row r="259" spans="1:8">
      <c r="A259" s="32" t="e">
        <f>'Start Here'!$G$4</f>
        <v>#N/A</v>
      </c>
      <c r="B259" s="32" t="e">
        <f>'Start Here'!$H$4</f>
        <v>#N/A</v>
      </c>
      <c r="C259" s="108">
        <v>45473</v>
      </c>
      <c r="D259" s="108">
        <v>45355</v>
      </c>
      <c r="E259" s="32" t="s">
        <v>14</v>
      </c>
      <c r="F259" s="85" t="s">
        <v>0</v>
      </c>
      <c r="G259" s="85"/>
      <c r="H259" s="2" t="s">
        <v>1</v>
      </c>
    </row>
    <row r="260" spans="1:8">
      <c r="A260" s="32" t="e">
        <f>'Start Here'!$G$4</f>
        <v>#N/A</v>
      </c>
      <c r="B260" s="32" t="e">
        <f>'Start Here'!$H$4</f>
        <v>#N/A</v>
      </c>
      <c r="C260" s="108">
        <v>45473</v>
      </c>
      <c r="D260" s="108">
        <v>45356</v>
      </c>
      <c r="E260" s="32" t="s">
        <v>15</v>
      </c>
      <c r="F260" s="85" t="s">
        <v>0</v>
      </c>
      <c r="G260" s="85"/>
      <c r="H260" s="2" t="s">
        <v>1</v>
      </c>
    </row>
    <row r="261" spans="1:8">
      <c r="A261" s="32" t="e">
        <f>'Start Here'!$G$4</f>
        <v>#N/A</v>
      </c>
      <c r="B261" s="32" t="e">
        <f>'Start Here'!$H$4</f>
        <v>#N/A</v>
      </c>
      <c r="C261" s="108">
        <v>45473</v>
      </c>
      <c r="D261" s="108">
        <v>45357</v>
      </c>
      <c r="E261" s="32" t="s">
        <v>16</v>
      </c>
      <c r="F261" s="85" t="s">
        <v>0</v>
      </c>
      <c r="G261" s="85"/>
      <c r="H261" s="2" t="s">
        <v>1</v>
      </c>
    </row>
    <row r="262" spans="1:8">
      <c r="A262" s="32" t="e">
        <f>'Start Here'!$G$4</f>
        <v>#N/A</v>
      </c>
      <c r="B262" s="32" t="e">
        <f>'Start Here'!$H$4</f>
        <v>#N/A</v>
      </c>
      <c r="C262" s="108">
        <v>45473</v>
      </c>
      <c r="D262" s="108">
        <v>45358</v>
      </c>
      <c r="E262" s="32" t="s">
        <v>17</v>
      </c>
      <c r="F262" s="85" t="s">
        <v>0</v>
      </c>
      <c r="G262" s="85"/>
      <c r="H262" s="2" t="s">
        <v>1</v>
      </c>
    </row>
    <row r="263" spans="1:8">
      <c r="A263" s="32" t="e">
        <f>'Start Here'!$G$4</f>
        <v>#N/A</v>
      </c>
      <c r="B263" s="32" t="e">
        <f>'Start Here'!$H$4</f>
        <v>#N/A</v>
      </c>
      <c r="C263" s="108">
        <v>45473</v>
      </c>
      <c r="D263" s="108">
        <v>45359</v>
      </c>
      <c r="E263" s="32" t="s">
        <v>18</v>
      </c>
      <c r="F263" s="85" t="s">
        <v>0</v>
      </c>
      <c r="G263" s="85"/>
      <c r="H263" s="2" t="s">
        <v>1</v>
      </c>
    </row>
    <row r="264" spans="1:8">
      <c r="A264" s="32" t="e">
        <f>'Start Here'!$G$4</f>
        <v>#N/A</v>
      </c>
      <c r="B264" s="32" t="e">
        <f>'Start Here'!$H$4</f>
        <v>#N/A</v>
      </c>
      <c r="C264" s="108">
        <v>45473</v>
      </c>
      <c r="D264" s="108">
        <v>45360</v>
      </c>
      <c r="E264" s="32" t="s">
        <v>776</v>
      </c>
      <c r="F264" s="85" t="s">
        <v>0</v>
      </c>
      <c r="G264" s="85"/>
      <c r="H264" s="2" t="s">
        <v>9</v>
      </c>
    </row>
    <row r="265" spans="1:8">
      <c r="A265" s="32" t="e">
        <f>'Start Here'!$G$4</f>
        <v>#N/A</v>
      </c>
      <c r="B265" s="32" t="e">
        <f>'Start Here'!$H$4</f>
        <v>#N/A</v>
      </c>
      <c r="C265" s="108">
        <v>45473</v>
      </c>
      <c r="D265" s="108">
        <v>45361</v>
      </c>
      <c r="E265" s="32" t="s">
        <v>777</v>
      </c>
      <c r="F265" s="85" t="s">
        <v>0</v>
      </c>
      <c r="G265" s="85"/>
      <c r="H265" s="2" t="s">
        <v>9</v>
      </c>
    </row>
    <row r="266" spans="1:8">
      <c r="A266" s="32" t="e">
        <f>'Start Here'!$G$4</f>
        <v>#N/A</v>
      </c>
      <c r="B266" s="32" t="e">
        <f>'Start Here'!$H$4</f>
        <v>#N/A</v>
      </c>
      <c r="C266" s="108">
        <v>45473</v>
      </c>
      <c r="D266" s="108">
        <v>45362</v>
      </c>
      <c r="E266" s="32" t="s">
        <v>14</v>
      </c>
      <c r="F266" s="85" t="s">
        <v>0</v>
      </c>
      <c r="G266" s="85"/>
      <c r="H266" s="2" t="s">
        <v>1</v>
      </c>
    </row>
    <row r="267" spans="1:8">
      <c r="A267" s="32" t="e">
        <f>'Start Here'!$G$4</f>
        <v>#N/A</v>
      </c>
      <c r="B267" s="32" t="e">
        <f>'Start Here'!$H$4</f>
        <v>#N/A</v>
      </c>
      <c r="C267" s="108">
        <v>45473</v>
      </c>
      <c r="D267" s="108">
        <v>45363</v>
      </c>
      <c r="E267" s="32" t="s">
        <v>15</v>
      </c>
      <c r="F267" s="85" t="s">
        <v>0</v>
      </c>
      <c r="G267" s="85"/>
      <c r="H267" s="2" t="s">
        <v>1</v>
      </c>
    </row>
    <row r="268" spans="1:8">
      <c r="A268" s="32" t="e">
        <f>'Start Here'!$G$4</f>
        <v>#N/A</v>
      </c>
      <c r="B268" s="32" t="e">
        <f>'Start Here'!$H$4</f>
        <v>#N/A</v>
      </c>
      <c r="C268" s="108">
        <v>45473</v>
      </c>
      <c r="D268" s="108">
        <v>45364</v>
      </c>
      <c r="E268" s="32" t="s">
        <v>16</v>
      </c>
      <c r="F268" s="85" t="s">
        <v>0</v>
      </c>
      <c r="G268" s="85"/>
      <c r="H268" s="2" t="s">
        <v>1</v>
      </c>
    </row>
    <row r="269" spans="1:8">
      <c r="A269" s="32" t="e">
        <f>'Start Here'!$G$4</f>
        <v>#N/A</v>
      </c>
      <c r="B269" s="32" t="e">
        <f>'Start Here'!$H$4</f>
        <v>#N/A</v>
      </c>
      <c r="C269" s="108">
        <v>45473</v>
      </c>
      <c r="D269" s="108">
        <v>45365</v>
      </c>
      <c r="E269" s="32" t="s">
        <v>17</v>
      </c>
      <c r="F269" s="85" t="s">
        <v>0</v>
      </c>
      <c r="G269" s="85"/>
      <c r="H269" s="2" t="s">
        <v>1</v>
      </c>
    </row>
    <row r="270" spans="1:8">
      <c r="A270" s="32" t="e">
        <f>'Start Here'!$G$4</f>
        <v>#N/A</v>
      </c>
      <c r="B270" s="32" t="e">
        <f>'Start Here'!$H$4</f>
        <v>#N/A</v>
      </c>
      <c r="C270" s="108">
        <v>45473</v>
      </c>
      <c r="D270" s="108">
        <v>45366</v>
      </c>
      <c r="E270" s="32" t="s">
        <v>18</v>
      </c>
      <c r="F270" s="85" t="s">
        <v>0</v>
      </c>
      <c r="G270" s="85"/>
      <c r="H270" s="2" t="s">
        <v>1</v>
      </c>
    </row>
    <row r="271" spans="1:8">
      <c r="A271" s="32" t="e">
        <f>'Start Here'!$G$4</f>
        <v>#N/A</v>
      </c>
      <c r="B271" s="32" t="e">
        <f>'Start Here'!$H$4</f>
        <v>#N/A</v>
      </c>
      <c r="C271" s="108">
        <v>45473</v>
      </c>
      <c r="D271" s="108">
        <v>45367</v>
      </c>
      <c r="E271" s="32" t="s">
        <v>776</v>
      </c>
      <c r="F271" s="85" t="s">
        <v>0</v>
      </c>
      <c r="G271" s="85"/>
      <c r="H271" s="2" t="s">
        <v>9</v>
      </c>
    </row>
    <row r="272" spans="1:8">
      <c r="A272" s="32" t="e">
        <f>'Start Here'!$G$4</f>
        <v>#N/A</v>
      </c>
      <c r="B272" s="32" t="e">
        <f>'Start Here'!$H$4</f>
        <v>#N/A</v>
      </c>
      <c r="C272" s="108">
        <v>45473</v>
      </c>
      <c r="D272" s="108">
        <v>45368</v>
      </c>
      <c r="E272" s="32" t="s">
        <v>777</v>
      </c>
      <c r="F272" s="85" t="s">
        <v>0</v>
      </c>
      <c r="G272" s="85"/>
      <c r="H272" s="2" t="s">
        <v>9</v>
      </c>
    </row>
    <row r="273" spans="1:8">
      <c r="A273" s="32" t="e">
        <f>'Start Here'!$G$4</f>
        <v>#N/A</v>
      </c>
      <c r="B273" s="32" t="e">
        <f>'Start Here'!$H$4</f>
        <v>#N/A</v>
      </c>
      <c r="C273" s="108">
        <v>45473</v>
      </c>
      <c r="D273" s="108">
        <v>45369</v>
      </c>
      <c r="E273" s="32" t="s">
        <v>14</v>
      </c>
      <c r="F273" s="85" t="s">
        <v>0</v>
      </c>
      <c r="G273" s="85"/>
      <c r="H273" s="2" t="s">
        <v>1</v>
      </c>
    </row>
    <row r="274" spans="1:8">
      <c r="A274" s="32" t="e">
        <f>'Start Here'!$G$4</f>
        <v>#N/A</v>
      </c>
      <c r="B274" s="32" t="e">
        <f>'Start Here'!$H$4</f>
        <v>#N/A</v>
      </c>
      <c r="C274" s="108">
        <v>45473</v>
      </c>
      <c r="D274" s="108">
        <v>45370</v>
      </c>
      <c r="E274" s="32" t="s">
        <v>15</v>
      </c>
      <c r="F274" s="85" t="s">
        <v>0</v>
      </c>
      <c r="G274" s="85"/>
      <c r="H274" s="2" t="s">
        <v>1</v>
      </c>
    </row>
    <row r="275" spans="1:8">
      <c r="A275" s="32" t="e">
        <f>'Start Here'!$G$4</f>
        <v>#N/A</v>
      </c>
      <c r="B275" s="32" t="e">
        <f>'Start Here'!$H$4</f>
        <v>#N/A</v>
      </c>
      <c r="C275" s="108">
        <v>45473</v>
      </c>
      <c r="D275" s="108">
        <v>45371</v>
      </c>
      <c r="E275" s="32" t="s">
        <v>16</v>
      </c>
      <c r="F275" s="85" t="s">
        <v>0</v>
      </c>
      <c r="G275" s="85"/>
      <c r="H275" s="2" t="s">
        <v>1</v>
      </c>
    </row>
    <row r="276" spans="1:8">
      <c r="A276" s="32" t="e">
        <f>'Start Here'!$G$4</f>
        <v>#N/A</v>
      </c>
      <c r="B276" s="32" t="e">
        <f>'Start Here'!$H$4</f>
        <v>#N/A</v>
      </c>
      <c r="C276" s="108">
        <v>45473</v>
      </c>
      <c r="D276" s="108">
        <v>45372</v>
      </c>
      <c r="E276" s="32" t="s">
        <v>17</v>
      </c>
      <c r="F276" s="85" t="s">
        <v>0</v>
      </c>
      <c r="G276" s="85"/>
      <c r="H276" s="2" t="s">
        <v>1</v>
      </c>
    </row>
    <row r="277" spans="1:8">
      <c r="A277" s="32" t="e">
        <f>'Start Here'!$G$4</f>
        <v>#N/A</v>
      </c>
      <c r="B277" s="32" t="e">
        <f>'Start Here'!$H$4</f>
        <v>#N/A</v>
      </c>
      <c r="C277" s="108">
        <v>45473</v>
      </c>
      <c r="D277" s="108">
        <v>45373</v>
      </c>
      <c r="E277" s="32" t="s">
        <v>18</v>
      </c>
      <c r="F277" s="85" t="s">
        <v>0</v>
      </c>
      <c r="G277" s="85"/>
      <c r="H277" s="2" t="s">
        <v>1</v>
      </c>
    </row>
    <row r="278" spans="1:8">
      <c r="A278" s="32" t="e">
        <f>'Start Here'!$G$4</f>
        <v>#N/A</v>
      </c>
      <c r="B278" s="32" t="e">
        <f>'Start Here'!$H$4</f>
        <v>#N/A</v>
      </c>
      <c r="C278" s="108">
        <v>45473</v>
      </c>
      <c r="D278" s="108">
        <v>45374</v>
      </c>
      <c r="E278" s="32" t="s">
        <v>776</v>
      </c>
      <c r="F278" s="85" t="s">
        <v>0</v>
      </c>
      <c r="G278" s="85"/>
      <c r="H278" s="2" t="s">
        <v>9</v>
      </c>
    </row>
    <row r="279" spans="1:8">
      <c r="A279" s="32" t="e">
        <f>'Start Here'!$G$4</f>
        <v>#N/A</v>
      </c>
      <c r="B279" s="32" t="e">
        <f>'Start Here'!$H$4</f>
        <v>#N/A</v>
      </c>
      <c r="C279" s="108">
        <v>45473</v>
      </c>
      <c r="D279" s="108">
        <v>45375</v>
      </c>
      <c r="E279" s="32" t="s">
        <v>777</v>
      </c>
      <c r="F279" s="85" t="s">
        <v>0</v>
      </c>
      <c r="G279" s="85"/>
      <c r="H279" s="2" t="s">
        <v>9</v>
      </c>
    </row>
    <row r="280" spans="1:8">
      <c r="A280" s="32" t="e">
        <f>'Start Here'!$G$4</f>
        <v>#N/A</v>
      </c>
      <c r="B280" s="32" t="e">
        <f>'Start Here'!$H$4</f>
        <v>#N/A</v>
      </c>
      <c r="C280" s="108">
        <v>45473</v>
      </c>
      <c r="D280" s="108">
        <v>45376</v>
      </c>
      <c r="E280" s="32" t="s">
        <v>14</v>
      </c>
      <c r="F280" s="85" t="s">
        <v>0</v>
      </c>
      <c r="G280" s="85"/>
      <c r="H280" s="2" t="s">
        <v>1</v>
      </c>
    </row>
    <row r="281" spans="1:8">
      <c r="A281" s="32" t="e">
        <f>'Start Here'!$G$4</f>
        <v>#N/A</v>
      </c>
      <c r="B281" s="32" t="e">
        <f>'Start Here'!$H$4</f>
        <v>#N/A</v>
      </c>
      <c r="C281" s="108">
        <v>45473</v>
      </c>
      <c r="D281" s="108">
        <v>45377</v>
      </c>
      <c r="E281" s="32" t="s">
        <v>15</v>
      </c>
      <c r="F281" s="85" t="s">
        <v>0</v>
      </c>
      <c r="G281" s="85"/>
      <c r="H281" s="2" t="s">
        <v>1</v>
      </c>
    </row>
    <row r="282" spans="1:8">
      <c r="A282" s="32" t="e">
        <f>'Start Here'!$G$4</f>
        <v>#N/A</v>
      </c>
      <c r="B282" s="32" t="e">
        <f>'Start Here'!$H$4</f>
        <v>#N/A</v>
      </c>
      <c r="C282" s="108">
        <v>45473</v>
      </c>
      <c r="D282" s="108">
        <v>45378</v>
      </c>
      <c r="E282" s="32" t="s">
        <v>16</v>
      </c>
      <c r="F282" s="85" t="s">
        <v>0</v>
      </c>
      <c r="G282" s="85"/>
      <c r="H282" s="2" t="s">
        <v>1</v>
      </c>
    </row>
    <row r="283" spans="1:8">
      <c r="A283" s="32" t="e">
        <f>'Start Here'!$G$4</f>
        <v>#N/A</v>
      </c>
      <c r="B283" s="32" t="e">
        <f>'Start Here'!$H$4</f>
        <v>#N/A</v>
      </c>
      <c r="C283" s="108">
        <v>45473</v>
      </c>
      <c r="D283" s="108">
        <v>45379</v>
      </c>
      <c r="E283" s="32" t="s">
        <v>17</v>
      </c>
      <c r="F283" s="85" t="s">
        <v>0</v>
      </c>
      <c r="G283" s="85"/>
      <c r="H283" s="2" t="s">
        <v>1</v>
      </c>
    </row>
    <row r="284" spans="1:8">
      <c r="A284" s="32" t="e">
        <f>'Start Here'!$G$4</f>
        <v>#N/A</v>
      </c>
      <c r="B284" s="32" t="e">
        <f>'Start Here'!$H$4</f>
        <v>#N/A</v>
      </c>
      <c r="C284" s="108">
        <v>45473</v>
      </c>
      <c r="D284" s="108">
        <v>45380</v>
      </c>
      <c r="E284" s="32" t="s">
        <v>18</v>
      </c>
      <c r="F284" s="85" t="s">
        <v>0</v>
      </c>
      <c r="G284" s="85"/>
      <c r="H284" s="2" t="s">
        <v>2</v>
      </c>
    </row>
    <row r="285" spans="1:8">
      <c r="A285" s="32" t="e">
        <f>'Start Here'!$G$4</f>
        <v>#N/A</v>
      </c>
      <c r="B285" s="32" t="e">
        <f>'Start Here'!$H$4</f>
        <v>#N/A</v>
      </c>
      <c r="C285" s="108">
        <v>45473</v>
      </c>
      <c r="D285" s="108">
        <v>45381</v>
      </c>
      <c r="E285" s="32" t="s">
        <v>776</v>
      </c>
      <c r="F285" s="85" t="s">
        <v>0</v>
      </c>
      <c r="G285" s="85"/>
      <c r="H285" s="2" t="s">
        <v>9</v>
      </c>
    </row>
    <row r="286" spans="1:8">
      <c r="A286" s="32" t="e">
        <f>'Start Here'!$G$4</f>
        <v>#N/A</v>
      </c>
      <c r="B286" s="32" t="e">
        <f>'Start Here'!$H$4</f>
        <v>#N/A</v>
      </c>
      <c r="C286" s="108">
        <v>45473</v>
      </c>
      <c r="D286" s="108">
        <v>45382</v>
      </c>
      <c r="E286" s="32" t="s">
        <v>777</v>
      </c>
      <c r="F286" s="85" t="s">
        <v>0</v>
      </c>
      <c r="G286" s="85"/>
      <c r="H286" s="2" t="s">
        <v>9</v>
      </c>
    </row>
    <row r="287" spans="1:8">
      <c r="A287" s="32" t="e">
        <f>'Start Here'!$G$4</f>
        <v>#N/A</v>
      </c>
      <c r="B287" s="32" t="e">
        <f>'Start Here'!$H$4</f>
        <v>#N/A</v>
      </c>
      <c r="C287" s="108">
        <v>45473</v>
      </c>
      <c r="D287" s="108">
        <v>45383</v>
      </c>
      <c r="E287" s="32" t="s">
        <v>14</v>
      </c>
      <c r="F287" s="85" t="s">
        <v>0</v>
      </c>
      <c r="G287" s="85"/>
      <c r="H287" s="2" t="s">
        <v>2</v>
      </c>
    </row>
    <row r="288" spans="1:8">
      <c r="A288" s="32" t="e">
        <f>'Start Here'!$G$4</f>
        <v>#N/A</v>
      </c>
      <c r="B288" s="32" t="e">
        <f>'Start Here'!$H$4</f>
        <v>#N/A</v>
      </c>
      <c r="C288" s="108">
        <v>45473</v>
      </c>
      <c r="D288" s="108">
        <v>45384</v>
      </c>
      <c r="E288" s="32" t="s">
        <v>15</v>
      </c>
      <c r="F288" s="85" t="s">
        <v>0</v>
      </c>
      <c r="G288" s="85"/>
      <c r="H288" s="2" t="s">
        <v>1</v>
      </c>
    </row>
    <row r="289" spans="1:8">
      <c r="A289" s="32" t="e">
        <f>'Start Here'!$G$4</f>
        <v>#N/A</v>
      </c>
      <c r="B289" s="32" t="e">
        <f>'Start Here'!$H$4</f>
        <v>#N/A</v>
      </c>
      <c r="C289" s="108">
        <v>45473</v>
      </c>
      <c r="D289" s="108">
        <v>45385</v>
      </c>
      <c r="E289" s="32" t="s">
        <v>16</v>
      </c>
      <c r="F289" s="85" t="s">
        <v>0</v>
      </c>
      <c r="G289" s="85"/>
      <c r="H289" s="2" t="s">
        <v>1</v>
      </c>
    </row>
    <row r="290" spans="1:8">
      <c r="A290" s="32" t="e">
        <f>'Start Here'!$G$4</f>
        <v>#N/A</v>
      </c>
      <c r="B290" s="32" t="e">
        <f>'Start Here'!$H$4</f>
        <v>#N/A</v>
      </c>
      <c r="C290" s="108">
        <v>45473</v>
      </c>
      <c r="D290" s="108">
        <v>45386</v>
      </c>
      <c r="E290" s="32" t="s">
        <v>17</v>
      </c>
      <c r="F290" s="85" t="s">
        <v>0</v>
      </c>
      <c r="G290" s="85"/>
      <c r="H290" s="2" t="s">
        <v>1</v>
      </c>
    </row>
    <row r="291" spans="1:8">
      <c r="A291" s="32" t="e">
        <f>'Start Here'!$G$4</f>
        <v>#N/A</v>
      </c>
      <c r="B291" s="32" t="e">
        <f>'Start Here'!$H$4</f>
        <v>#N/A</v>
      </c>
      <c r="C291" s="108">
        <v>45473</v>
      </c>
      <c r="D291" s="108">
        <v>45387</v>
      </c>
      <c r="E291" s="32" t="s">
        <v>18</v>
      </c>
      <c r="F291" s="85" t="s">
        <v>0</v>
      </c>
      <c r="G291" s="85"/>
      <c r="H291" s="2" t="s">
        <v>1</v>
      </c>
    </row>
    <row r="292" spans="1:8">
      <c r="A292" s="32" t="e">
        <f>'Start Here'!$G$4</f>
        <v>#N/A</v>
      </c>
      <c r="B292" s="32" t="e">
        <f>'Start Here'!$H$4</f>
        <v>#N/A</v>
      </c>
      <c r="C292" s="108">
        <v>45473</v>
      </c>
      <c r="D292" s="108">
        <v>45388</v>
      </c>
      <c r="E292" s="32" t="s">
        <v>776</v>
      </c>
      <c r="F292" s="85" t="s">
        <v>0</v>
      </c>
      <c r="G292" s="85"/>
      <c r="H292" s="2" t="s">
        <v>9</v>
      </c>
    </row>
    <row r="293" spans="1:8">
      <c r="A293" s="32" t="e">
        <f>'Start Here'!$G$4</f>
        <v>#N/A</v>
      </c>
      <c r="B293" s="32" t="e">
        <f>'Start Here'!$H$4</f>
        <v>#N/A</v>
      </c>
      <c r="C293" s="108">
        <v>45473</v>
      </c>
      <c r="D293" s="108">
        <v>45389</v>
      </c>
      <c r="E293" s="32" t="s">
        <v>777</v>
      </c>
      <c r="F293" s="85" t="s">
        <v>0</v>
      </c>
      <c r="G293" s="85"/>
      <c r="H293" s="2" t="s">
        <v>9</v>
      </c>
    </row>
    <row r="294" spans="1:8">
      <c r="A294" s="32" t="e">
        <f>'Start Here'!$G$4</f>
        <v>#N/A</v>
      </c>
      <c r="B294" s="32" t="e">
        <f>'Start Here'!$H$4</f>
        <v>#N/A</v>
      </c>
      <c r="C294" s="108">
        <v>45473</v>
      </c>
      <c r="D294" s="108">
        <v>45390</v>
      </c>
      <c r="E294" s="32" t="s">
        <v>14</v>
      </c>
      <c r="F294" s="85" t="s">
        <v>0</v>
      </c>
      <c r="G294" s="85"/>
      <c r="H294" s="2" t="s">
        <v>1</v>
      </c>
    </row>
    <row r="295" spans="1:8">
      <c r="A295" s="32" t="e">
        <f>'Start Here'!$G$4</f>
        <v>#N/A</v>
      </c>
      <c r="B295" s="32" t="e">
        <f>'Start Here'!$H$4</f>
        <v>#N/A</v>
      </c>
      <c r="C295" s="108">
        <v>45473</v>
      </c>
      <c r="D295" s="108">
        <v>45391</v>
      </c>
      <c r="E295" s="32" t="s">
        <v>15</v>
      </c>
      <c r="F295" s="85" t="s">
        <v>0</v>
      </c>
      <c r="G295" s="85"/>
      <c r="H295" s="2" t="s">
        <v>1</v>
      </c>
    </row>
    <row r="296" spans="1:8">
      <c r="A296" s="32" t="e">
        <f>'Start Here'!$G$4</f>
        <v>#N/A</v>
      </c>
      <c r="B296" s="32" t="e">
        <f>'Start Here'!$H$4</f>
        <v>#N/A</v>
      </c>
      <c r="C296" s="108">
        <v>45473</v>
      </c>
      <c r="D296" s="108">
        <v>45392</v>
      </c>
      <c r="E296" s="32" t="s">
        <v>16</v>
      </c>
      <c r="F296" s="85" t="s">
        <v>0</v>
      </c>
      <c r="G296" s="85"/>
      <c r="H296" s="2" t="s">
        <v>2</v>
      </c>
    </row>
    <row r="297" spans="1:8">
      <c r="A297" s="32" t="e">
        <f>'Start Here'!$G$4</f>
        <v>#N/A</v>
      </c>
      <c r="B297" s="32" t="e">
        <f>'Start Here'!$H$4</f>
        <v>#N/A</v>
      </c>
      <c r="C297" s="108">
        <v>45473</v>
      </c>
      <c r="D297" s="108">
        <v>45393</v>
      </c>
      <c r="E297" s="32" t="s">
        <v>17</v>
      </c>
      <c r="F297" s="85" t="s">
        <v>0</v>
      </c>
      <c r="G297" s="85"/>
      <c r="H297" s="2" t="s">
        <v>1</v>
      </c>
    </row>
    <row r="298" spans="1:8">
      <c r="A298" s="32" t="e">
        <f>'Start Here'!$G$4</f>
        <v>#N/A</v>
      </c>
      <c r="B298" s="32" t="e">
        <f>'Start Here'!$H$4</f>
        <v>#N/A</v>
      </c>
      <c r="C298" s="108">
        <v>45473</v>
      </c>
      <c r="D298" s="108">
        <v>45394</v>
      </c>
      <c r="E298" s="32" t="s">
        <v>18</v>
      </c>
      <c r="F298" s="85" t="s">
        <v>0</v>
      </c>
      <c r="G298" s="85"/>
      <c r="H298" s="2" t="s">
        <v>1</v>
      </c>
    </row>
    <row r="299" spans="1:8">
      <c r="A299" s="32" t="e">
        <f>'Start Here'!$G$4</f>
        <v>#N/A</v>
      </c>
      <c r="B299" s="32" t="e">
        <f>'Start Here'!$H$4</f>
        <v>#N/A</v>
      </c>
      <c r="C299" s="108">
        <v>45473</v>
      </c>
      <c r="D299" s="108">
        <v>45395</v>
      </c>
      <c r="E299" s="32" t="s">
        <v>776</v>
      </c>
      <c r="F299" s="85" t="s">
        <v>0</v>
      </c>
      <c r="G299" s="85"/>
      <c r="H299" s="2" t="s">
        <v>9</v>
      </c>
    </row>
    <row r="300" spans="1:8">
      <c r="A300" s="32" t="e">
        <f>'Start Here'!$G$4</f>
        <v>#N/A</v>
      </c>
      <c r="B300" s="32" t="e">
        <f>'Start Here'!$H$4</f>
        <v>#N/A</v>
      </c>
      <c r="C300" s="108">
        <v>45473</v>
      </c>
      <c r="D300" s="108">
        <v>45396</v>
      </c>
      <c r="E300" s="32" t="s">
        <v>777</v>
      </c>
      <c r="F300" s="85" t="s">
        <v>0</v>
      </c>
      <c r="G300" s="85"/>
      <c r="H300" s="2" t="s">
        <v>9</v>
      </c>
    </row>
    <row r="301" spans="1:8">
      <c r="A301" s="32" t="e">
        <f>'Start Here'!$G$4</f>
        <v>#N/A</v>
      </c>
      <c r="B301" s="32" t="e">
        <f>'Start Here'!$H$4</f>
        <v>#N/A</v>
      </c>
      <c r="C301" s="108">
        <v>45473</v>
      </c>
      <c r="D301" s="108">
        <v>45397</v>
      </c>
      <c r="E301" s="32" t="s">
        <v>14</v>
      </c>
      <c r="F301" s="85" t="s">
        <v>0</v>
      </c>
      <c r="G301" s="85"/>
      <c r="H301" s="2" t="s">
        <v>1</v>
      </c>
    </row>
    <row r="302" spans="1:8">
      <c r="A302" s="32" t="e">
        <f>'Start Here'!$G$4</f>
        <v>#N/A</v>
      </c>
      <c r="B302" s="32" t="e">
        <f>'Start Here'!$H$4</f>
        <v>#N/A</v>
      </c>
      <c r="C302" s="108">
        <v>45473</v>
      </c>
      <c r="D302" s="108">
        <v>45398</v>
      </c>
      <c r="E302" s="32" t="s">
        <v>15</v>
      </c>
      <c r="F302" s="85" t="s">
        <v>0</v>
      </c>
      <c r="G302" s="85"/>
      <c r="H302" s="2" t="s">
        <v>1</v>
      </c>
    </row>
    <row r="303" spans="1:8">
      <c r="A303" s="32" t="e">
        <f>'Start Here'!$G$4</f>
        <v>#N/A</v>
      </c>
      <c r="B303" s="32" t="e">
        <f>'Start Here'!$H$4</f>
        <v>#N/A</v>
      </c>
      <c r="C303" s="108">
        <v>45473</v>
      </c>
      <c r="D303" s="108">
        <v>45399</v>
      </c>
      <c r="E303" s="32" t="s">
        <v>16</v>
      </c>
      <c r="F303" s="85" t="s">
        <v>0</v>
      </c>
      <c r="G303" s="85"/>
      <c r="H303" s="2" t="s">
        <v>1</v>
      </c>
    </row>
    <row r="304" spans="1:8">
      <c r="A304" s="32" t="e">
        <f>'Start Here'!$G$4</f>
        <v>#N/A</v>
      </c>
      <c r="B304" s="32" t="e">
        <f>'Start Here'!$H$4</f>
        <v>#N/A</v>
      </c>
      <c r="C304" s="108">
        <v>45473</v>
      </c>
      <c r="D304" s="108">
        <v>45400</v>
      </c>
      <c r="E304" s="32" t="s">
        <v>17</v>
      </c>
      <c r="F304" s="85" t="s">
        <v>0</v>
      </c>
      <c r="G304" s="85"/>
      <c r="H304" s="2" t="s">
        <v>1</v>
      </c>
    </row>
    <row r="305" spans="1:8">
      <c r="A305" s="32" t="e">
        <f>'Start Here'!$G$4</f>
        <v>#N/A</v>
      </c>
      <c r="B305" s="32" t="e">
        <f>'Start Here'!$H$4</f>
        <v>#N/A</v>
      </c>
      <c r="C305" s="108">
        <v>45473</v>
      </c>
      <c r="D305" s="108">
        <v>45401</v>
      </c>
      <c r="E305" s="32" t="s">
        <v>18</v>
      </c>
      <c r="F305" s="85" t="s">
        <v>0</v>
      </c>
      <c r="G305" s="85"/>
      <c r="H305" s="2" t="s">
        <v>1</v>
      </c>
    </row>
    <row r="306" spans="1:8">
      <c r="A306" s="32" t="e">
        <f>'Start Here'!$G$4</f>
        <v>#N/A</v>
      </c>
      <c r="B306" s="32" t="e">
        <f>'Start Here'!$H$4</f>
        <v>#N/A</v>
      </c>
      <c r="C306" s="108">
        <v>45473</v>
      </c>
      <c r="D306" s="108">
        <v>45402</v>
      </c>
      <c r="E306" s="32" t="s">
        <v>776</v>
      </c>
      <c r="F306" s="85" t="s">
        <v>0</v>
      </c>
      <c r="G306" s="85"/>
      <c r="H306" s="2" t="s">
        <v>9</v>
      </c>
    </row>
    <row r="307" spans="1:8">
      <c r="A307" s="32" t="e">
        <f>'Start Here'!$G$4</f>
        <v>#N/A</v>
      </c>
      <c r="B307" s="32" t="e">
        <f>'Start Here'!$H$4</f>
        <v>#N/A</v>
      </c>
      <c r="C307" s="108">
        <v>45473</v>
      </c>
      <c r="D307" s="108">
        <v>45403</v>
      </c>
      <c r="E307" s="32" t="s">
        <v>777</v>
      </c>
      <c r="F307" s="85" t="s">
        <v>0</v>
      </c>
      <c r="G307" s="85"/>
      <c r="H307" s="2" t="s">
        <v>9</v>
      </c>
    </row>
    <row r="308" spans="1:8">
      <c r="A308" s="32" t="e">
        <f>'Start Here'!$G$4</f>
        <v>#N/A</v>
      </c>
      <c r="B308" s="32" t="e">
        <f>'Start Here'!$H$4</f>
        <v>#N/A</v>
      </c>
      <c r="C308" s="108">
        <v>45473</v>
      </c>
      <c r="D308" s="108">
        <v>45404</v>
      </c>
      <c r="E308" s="32" t="s">
        <v>14</v>
      </c>
      <c r="F308" s="85" t="s">
        <v>0</v>
      </c>
      <c r="G308" s="85"/>
      <c r="H308" s="2" t="s">
        <v>9</v>
      </c>
    </row>
    <row r="309" spans="1:8">
      <c r="A309" s="32" t="e">
        <f>'Start Here'!$G$4</f>
        <v>#N/A</v>
      </c>
      <c r="B309" s="32" t="e">
        <f>'Start Here'!$H$4</f>
        <v>#N/A</v>
      </c>
      <c r="C309" s="108">
        <v>45473</v>
      </c>
      <c r="D309" s="108">
        <v>45405</v>
      </c>
      <c r="E309" s="32" t="s">
        <v>15</v>
      </c>
      <c r="F309" s="85" t="s">
        <v>0</v>
      </c>
      <c r="G309" s="85"/>
      <c r="H309" s="2" t="s">
        <v>9</v>
      </c>
    </row>
    <row r="310" spans="1:8">
      <c r="A310" s="32" t="e">
        <f>'Start Here'!$G$4</f>
        <v>#N/A</v>
      </c>
      <c r="B310" s="32" t="e">
        <f>'Start Here'!$H$4</f>
        <v>#N/A</v>
      </c>
      <c r="C310" s="108">
        <v>45473</v>
      </c>
      <c r="D310" s="108">
        <v>45406</v>
      </c>
      <c r="E310" s="32" t="s">
        <v>16</v>
      </c>
      <c r="F310" s="85" t="s">
        <v>0</v>
      </c>
      <c r="G310" s="85"/>
      <c r="H310" s="2" t="s">
        <v>9</v>
      </c>
    </row>
    <row r="311" spans="1:8">
      <c r="A311" s="32" t="e">
        <f>'Start Here'!$G$4</f>
        <v>#N/A</v>
      </c>
      <c r="B311" s="32" t="e">
        <f>'Start Here'!$H$4</f>
        <v>#N/A</v>
      </c>
      <c r="C311" s="108">
        <v>45473</v>
      </c>
      <c r="D311" s="108">
        <v>45407</v>
      </c>
      <c r="E311" s="32" t="s">
        <v>17</v>
      </c>
      <c r="F311" s="85" t="s">
        <v>0</v>
      </c>
      <c r="G311" s="85"/>
      <c r="H311" s="2" t="s">
        <v>9</v>
      </c>
    </row>
    <row r="312" spans="1:8">
      <c r="A312" s="32" t="e">
        <f>'Start Here'!$G$4</f>
        <v>#N/A</v>
      </c>
      <c r="B312" s="32" t="e">
        <f>'Start Here'!$H$4</f>
        <v>#N/A</v>
      </c>
      <c r="C312" s="108">
        <v>45473</v>
      </c>
      <c r="D312" s="108">
        <v>45408</v>
      </c>
      <c r="E312" s="32" t="s">
        <v>18</v>
      </c>
      <c r="F312" s="85" t="s">
        <v>0</v>
      </c>
      <c r="G312" s="85"/>
      <c r="H312" s="2" t="s">
        <v>9</v>
      </c>
    </row>
    <row r="313" spans="1:8">
      <c r="A313" s="32" t="e">
        <f>'Start Here'!$G$4</f>
        <v>#N/A</v>
      </c>
      <c r="B313" s="32" t="e">
        <f>'Start Here'!$H$4</f>
        <v>#N/A</v>
      </c>
      <c r="C313" s="108">
        <v>45473</v>
      </c>
      <c r="D313" s="108">
        <v>45409</v>
      </c>
      <c r="E313" s="32" t="s">
        <v>776</v>
      </c>
      <c r="F313" s="85" t="s">
        <v>0</v>
      </c>
      <c r="G313" s="85"/>
      <c r="H313" s="2" t="s">
        <v>9</v>
      </c>
    </row>
    <row r="314" spans="1:8">
      <c r="A314" s="32" t="e">
        <f>'Start Here'!$G$4</f>
        <v>#N/A</v>
      </c>
      <c r="B314" s="32" t="e">
        <f>'Start Here'!$H$4</f>
        <v>#N/A</v>
      </c>
      <c r="C314" s="108">
        <v>45473</v>
      </c>
      <c r="D314" s="108">
        <v>45410</v>
      </c>
      <c r="E314" s="32" t="s">
        <v>777</v>
      </c>
      <c r="F314" s="85" t="s">
        <v>0</v>
      </c>
      <c r="G314" s="85"/>
      <c r="H314" s="2" t="s">
        <v>9</v>
      </c>
    </row>
    <row r="315" spans="1:8">
      <c r="A315" s="32" t="e">
        <f>'Start Here'!$G$4</f>
        <v>#N/A</v>
      </c>
      <c r="B315" s="32" t="e">
        <f>'Start Here'!$H$4</f>
        <v>#N/A</v>
      </c>
      <c r="C315" s="108">
        <v>45473</v>
      </c>
      <c r="D315" s="108">
        <v>45411</v>
      </c>
      <c r="E315" s="32" t="s">
        <v>14</v>
      </c>
      <c r="F315" s="85" t="s">
        <v>0</v>
      </c>
      <c r="G315" s="85"/>
      <c r="H315" s="2" t="s">
        <v>9</v>
      </c>
    </row>
    <row r="316" spans="1:8">
      <c r="A316" s="32" t="e">
        <f>'Start Here'!$G$4</f>
        <v>#N/A</v>
      </c>
      <c r="B316" s="32" t="e">
        <f>'Start Here'!$H$4</f>
        <v>#N/A</v>
      </c>
      <c r="C316" s="108">
        <v>45473</v>
      </c>
      <c r="D316" s="108">
        <v>45412</v>
      </c>
      <c r="E316" s="32" t="s">
        <v>15</v>
      </c>
      <c r="F316" s="85" t="s">
        <v>0</v>
      </c>
      <c r="G316" s="85"/>
      <c r="H316" s="2" t="s">
        <v>9</v>
      </c>
    </row>
    <row r="317" spans="1:8">
      <c r="A317" s="32" t="e">
        <f>'Start Here'!$G$4</f>
        <v>#N/A</v>
      </c>
      <c r="B317" s="32" t="e">
        <f>'Start Here'!$H$4</f>
        <v>#N/A</v>
      </c>
      <c r="C317" s="108">
        <v>45473</v>
      </c>
      <c r="D317" s="108">
        <v>45413</v>
      </c>
      <c r="E317" s="32" t="s">
        <v>16</v>
      </c>
      <c r="F317" s="85" t="s">
        <v>0</v>
      </c>
      <c r="G317" s="85"/>
      <c r="H317" s="2" t="s">
        <v>1</v>
      </c>
    </row>
    <row r="318" spans="1:8">
      <c r="A318" s="32" t="e">
        <f>'Start Here'!$G$4</f>
        <v>#N/A</v>
      </c>
      <c r="B318" s="32" t="e">
        <f>'Start Here'!$H$4</f>
        <v>#N/A</v>
      </c>
      <c r="C318" s="108">
        <v>45473</v>
      </c>
      <c r="D318" s="108">
        <v>45414</v>
      </c>
      <c r="E318" s="32" t="s">
        <v>17</v>
      </c>
      <c r="F318" s="85" t="s">
        <v>0</v>
      </c>
      <c r="G318" s="85"/>
      <c r="H318" s="2" t="s">
        <v>1</v>
      </c>
    </row>
    <row r="319" spans="1:8">
      <c r="A319" s="32" t="e">
        <f>'Start Here'!$G$4</f>
        <v>#N/A</v>
      </c>
      <c r="B319" s="32" t="e">
        <f>'Start Here'!$H$4</f>
        <v>#N/A</v>
      </c>
      <c r="C319" s="108">
        <v>45473</v>
      </c>
      <c r="D319" s="108">
        <v>45415</v>
      </c>
      <c r="E319" s="32" t="s">
        <v>18</v>
      </c>
      <c r="F319" s="85" t="s">
        <v>0</v>
      </c>
      <c r="G319" s="85"/>
      <c r="H319" s="2" t="s">
        <v>1</v>
      </c>
    </row>
    <row r="320" spans="1:8">
      <c r="A320" s="32" t="e">
        <f>'Start Here'!$G$4</f>
        <v>#N/A</v>
      </c>
      <c r="B320" s="32" t="e">
        <f>'Start Here'!$H$4</f>
        <v>#N/A</v>
      </c>
      <c r="C320" s="108">
        <v>45473</v>
      </c>
      <c r="D320" s="108">
        <v>45416</v>
      </c>
      <c r="E320" s="32" t="s">
        <v>776</v>
      </c>
      <c r="F320" s="85" t="s">
        <v>0</v>
      </c>
      <c r="G320" s="85"/>
      <c r="H320" s="2" t="s">
        <v>9</v>
      </c>
    </row>
    <row r="321" spans="1:8">
      <c r="A321" s="32" t="e">
        <f>'Start Here'!$G$4</f>
        <v>#N/A</v>
      </c>
      <c r="B321" s="32" t="e">
        <f>'Start Here'!$H$4</f>
        <v>#N/A</v>
      </c>
      <c r="C321" s="108">
        <v>45473</v>
      </c>
      <c r="D321" s="108">
        <v>45417</v>
      </c>
      <c r="E321" s="32" t="s">
        <v>777</v>
      </c>
      <c r="F321" s="85" t="s">
        <v>0</v>
      </c>
      <c r="G321" s="85"/>
      <c r="H321" s="2" t="s">
        <v>9</v>
      </c>
    </row>
    <row r="322" spans="1:8">
      <c r="A322" s="32" t="e">
        <f>'Start Here'!$G$4</f>
        <v>#N/A</v>
      </c>
      <c r="B322" s="32" t="e">
        <f>'Start Here'!$H$4</f>
        <v>#N/A</v>
      </c>
      <c r="C322" s="108">
        <v>45473</v>
      </c>
      <c r="D322" s="108">
        <v>45418</v>
      </c>
      <c r="E322" s="32" t="s">
        <v>14</v>
      </c>
      <c r="F322" s="85" t="s">
        <v>0</v>
      </c>
      <c r="G322" s="85"/>
      <c r="H322" s="2" t="s">
        <v>1</v>
      </c>
    </row>
    <row r="323" spans="1:8">
      <c r="A323" s="32" t="e">
        <f>'Start Here'!$G$4</f>
        <v>#N/A</v>
      </c>
      <c r="B323" s="32" t="e">
        <f>'Start Here'!$H$4</f>
        <v>#N/A</v>
      </c>
      <c r="C323" s="108">
        <v>45473</v>
      </c>
      <c r="D323" s="108">
        <v>45419</v>
      </c>
      <c r="E323" s="32" t="s">
        <v>15</v>
      </c>
      <c r="F323" s="85" t="s">
        <v>0</v>
      </c>
      <c r="G323" s="85"/>
      <c r="H323" s="2" t="s">
        <v>1</v>
      </c>
    </row>
    <row r="324" spans="1:8">
      <c r="A324" s="32" t="e">
        <f>'Start Here'!$G$4</f>
        <v>#N/A</v>
      </c>
      <c r="B324" s="32" t="e">
        <f>'Start Here'!$H$4</f>
        <v>#N/A</v>
      </c>
      <c r="C324" s="108">
        <v>45473</v>
      </c>
      <c r="D324" s="108">
        <v>45420</v>
      </c>
      <c r="E324" s="32" t="s">
        <v>16</v>
      </c>
      <c r="F324" s="85" t="s">
        <v>0</v>
      </c>
      <c r="G324" s="85"/>
      <c r="H324" s="2" t="s">
        <v>1</v>
      </c>
    </row>
    <row r="325" spans="1:8">
      <c r="A325" s="32" t="e">
        <f>'Start Here'!$G$4</f>
        <v>#N/A</v>
      </c>
      <c r="B325" s="32" t="e">
        <f>'Start Here'!$H$4</f>
        <v>#N/A</v>
      </c>
      <c r="C325" s="108">
        <v>45473</v>
      </c>
      <c r="D325" s="108">
        <v>45421</v>
      </c>
      <c r="E325" s="32" t="s">
        <v>17</v>
      </c>
      <c r="F325" s="85" t="s">
        <v>0</v>
      </c>
      <c r="G325" s="85"/>
      <c r="H325" s="2" t="s">
        <v>1</v>
      </c>
    </row>
    <row r="326" spans="1:8">
      <c r="A326" s="32" t="e">
        <f>'Start Here'!$G$4</f>
        <v>#N/A</v>
      </c>
      <c r="B326" s="32" t="e">
        <f>'Start Here'!$H$4</f>
        <v>#N/A</v>
      </c>
      <c r="C326" s="108">
        <v>45473</v>
      </c>
      <c r="D326" s="108">
        <v>45422</v>
      </c>
      <c r="E326" s="32" t="s">
        <v>18</v>
      </c>
      <c r="F326" s="85" t="s">
        <v>0</v>
      </c>
      <c r="G326" s="85"/>
      <c r="H326" s="2" t="s">
        <v>1</v>
      </c>
    </row>
    <row r="327" spans="1:8">
      <c r="A327" s="32" t="e">
        <f>'Start Here'!$G$4</f>
        <v>#N/A</v>
      </c>
      <c r="B327" s="32" t="e">
        <f>'Start Here'!$H$4</f>
        <v>#N/A</v>
      </c>
      <c r="C327" s="108">
        <v>45473</v>
      </c>
      <c r="D327" s="108">
        <v>45423</v>
      </c>
      <c r="E327" s="32" t="s">
        <v>776</v>
      </c>
      <c r="F327" s="85" t="s">
        <v>0</v>
      </c>
      <c r="G327" s="85"/>
      <c r="H327" s="2" t="s">
        <v>9</v>
      </c>
    </row>
    <row r="328" spans="1:8">
      <c r="A328" s="32" t="e">
        <f>'Start Here'!$G$4</f>
        <v>#N/A</v>
      </c>
      <c r="B328" s="32" t="e">
        <f>'Start Here'!$H$4</f>
        <v>#N/A</v>
      </c>
      <c r="C328" s="108">
        <v>45473</v>
      </c>
      <c r="D328" s="108">
        <v>45424</v>
      </c>
      <c r="E328" s="32" t="s">
        <v>777</v>
      </c>
      <c r="F328" s="85" t="s">
        <v>0</v>
      </c>
      <c r="G328" s="85"/>
      <c r="H328" s="2" t="s">
        <v>9</v>
      </c>
    </row>
    <row r="329" spans="1:8">
      <c r="A329" s="32" t="e">
        <f>'Start Here'!$G$4</f>
        <v>#N/A</v>
      </c>
      <c r="B329" s="32" t="e">
        <f>'Start Here'!$H$4</f>
        <v>#N/A</v>
      </c>
      <c r="C329" s="108">
        <v>45473</v>
      </c>
      <c r="D329" s="108">
        <v>45425</v>
      </c>
      <c r="E329" s="32" t="s">
        <v>14</v>
      </c>
      <c r="F329" s="85" t="s">
        <v>0</v>
      </c>
      <c r="G329" s="85"/>
      <c r="H329" s="2" t="s">
        <v>1</v>
      </c>
    </row>
    <row r="330" spans="1:8">
      <c r="A330" s="32" t="e">
        <f>'Start Here'!$G$4</f>
        <v>#N/A</v>
      </c>
      <c r="B330" s="32" t="e">
        <f>'Start Here'!$H$4</f>
        <v>#N/A</v>
      </c>
      <c r="C330" s="108">
        <v>45473</v>
      </c>
      <c r="D330" s="108">
        <v>45426</v>
      </c>
      <c r="E330" s="32" t="s">
        <v>15</v>
      </c>
      <c r="F330" s="85" t="s">
        <v>0</v>
      </c>
      <c r="G330" s="85"/>
      <c r="H330" s="2" t="s">
        <v>1</v>
      </c>
    </row>
    <row r="331" spans="1:8">
      <c r="A331" s="32" t="e">
        <f>'Start Here'!$G$4</f>
        <v>#N/A</v>
      </c>
      <c r="B331" s="32" t="e">
        <f>'Start Here'!$H$4</f>
        <v>#N/A</v>
      </c>
      <c r="C331" s="108">
        <v>45473</v>
      </c>
      <c r="D331" s="108">
        <v>45427</v>
      </c>
      <c r="E331" s="32" t="s">
        <v>16</v>
      </c>
      <c r="F331" s="85" t="s">
        <v>0</v>
      </c>
      <c r="G331" s="85"/>
      <c r="H331" s="2" t="s">
        <v>1</v>
      </c>
    </row>
    <row r="332" spans="1:8">
      <c r="A332" s="32" t="e">
        <f>'Start Here'!$G$4</f>
        <v>#N/A</v>
      </c>
      <c r="B332" s="32" t="e">
        <f>'Start Here'!$H$4</f>
        <v>#N/A</v>
      </c>
      <c r="C332" s="108">
        <v>45473</v>
      </c>
      <c r="D332" s="108">
        <v>45428</v>
      </c>
      <c r="E332" s="32" t="s">
        <v>17</v>
      </c>
      <c r="F332" s="85" t="s">
        <v>0</v>
      </c>
      <c r="G332" s="85"/>
      <c r="H332" s="2" t="s">
        <v>1</v>
      </c>
    </row>
    <row r="333" spans="1:8">
      <c r="A333" s="32" t="e">
        <f>'Start Here'!$G$4</f>
        <v>#N/A</v>
      </c>
      <c r="B333" s="32" t="e">
        <f>'Start Here'!$H$4</f>
        <v>#N/A</v>
      </c>
      <c r="C333" s="108">
        <v>45473</v>
      </c>
      <c r="D333" s="108">
        <v>45429</v>
      </c>
      <c r="E333" s="32" t="s">
        <v>18</v>
      </c>
      <c r="F333" s="85" t="s">
        <v>0</v>
      </c>
      <c r="G333" s="85"/>
      <c r="H333" s="2" t="s">
        <v>1</v>
      </c>
    </row>
    <row r="334" spans="1:8">
      <c r="A334" s="32" t="e">
        <f>'Start Here'!$G$4</f>
        <v>#N/A</v>
      </c>
      <c r="B334" s="32" t="e">
        <f>'Start Here'!$H$4</f>
        <v>#N/A</v>
      </c>
      <c r="C334" s="108">
        <v>45473</v>
      </c>
      <c r="D334" s="108">
        <v>45430</v>
      </c>
      <c r="E334" s="32" t="s">
        <v>776</v>
      </c>
      <c r="F334" s="85" t="s">
        <v>0</v>
      </c>
      <c r="G334" s="85"/>
      <c r="H334" s="2" t="s">
        <v>9</v>
      </c>
    </row>
    <row r="335" spans="1:8">
      <c r="A335" s="32" t="e">
        <f>'Start Here'!$G$4</f>
        <v>#N/A</v>
      </c>
      <c r="B335" s="32" t="e">
        <f>'Start Here'!$H$4</f>
        <v>#N/A</v>
      </c>
      <c r="C335" s="108">
        <v>45473</v>
      </c>
      <c r="D335" s="108">
        <v>45431</v>
      </c>
      <c r="E335" s="32" t="s">
        <v>777</v>
      </c>
      <c r="F335" s="85" t="s">
        <v>0</v>
      </c>
      <c r="G335" s="85"/>
      <c r="H335" s="2" t="s">
        <v>9</v>
      </c>
    </row>
    <row r="336" spans="1:8">
      <c r="A336" s="32" t="e">
        <f>'Start Here'!$G$4</f>
        <v>#N/A</v>
      </c>
      <c r="B336" s="32" t="e">
        <f>'Start Here'!$H$4</f>
        <v>#N/A</v>
      </c>
      <c r="C336" s="108">
        <v>45473</v>
      </c>
      <c r="D336" s="108">
        <v>45432</v>
      </c>
      <c r="E336" s="32" t="s">
        <v>14</v>
      </c>
      <c r="F336" s="85" t="s">
        <v>0</v>
      </c>
      <c r="G336" s="85"/>
      <c r="H336" s="2" t="s">
        <v>1</v>
      </c>
    </row>
    <row r="337" spans="1:8">
      <c r="A337" s="32" t="e">
        <f>'Start Here'!$G$4</f>
        <v>#N/A</v>
      </c>
      <c r="B337" s="32" t="e">
        <f>'Start Here'!$H$4</f>
        <v>#N/A</v>
      </c>
      <c r="C337" s="108">
        <v>45473</v>
      </c>
      <c r="D337" s="108">
        <v>45433</v>
      </c>
      <c r="E337" s="32" t="s">
        <v>15</v>
      </c>
      <c r="F337" s="85" t="s">
        <v>0</v>
      </c>
      <c r="G337" s="85"/>
      <c r="H337" s="2" t="s">
        <v>1</v>
      </c>
    </row>
    <row r="338" spans="1:8">
      <c r="A338" s="32" t="e">
        <f>'Start Here'!$G$4</f>
        <v>#N/A</v>
      </c>
      <c r="B338" s="32" t="e">
        <f>'Start Here'!$H$4</f>
        <v>#N/A</v>
      </c>
      <c r="C338" s="108">
        <v>45473</v>
      </c>
      <c r="D338" s="108">
        <v>45434</v>
      </c>
      <c r="E338" s="32" t="s">
        <v>16</v>
      </c>
      <c r="F338" s="85" t="s">
        <v>0</v>
      </c>
      <c r="G338" s="85"/>
      <c r="H338" s="2" t="s">
        <v>1</v>
      </c>
    </row>
    <row r="339" spans="1:8">
      <c r="A339" s="32" t="e">
        <f>'Start Here'!$G$4</f>
        <v>#N/A</v>
      </c>
      <c r="B339" s="32" t="e">
        <f>'Start Here'!$H$4</f>
        <v>#N/A</v>
      </c>
      <c r="C339" s="108">
        <v>45473</v>
      </c>
      <c r="D339" s="108">
        <v>45435</v>
      </c>
      <c r="E339" s="32" t="s">
        <v>17</v>
      </c>
      <c r="F339" s="85" t="s">
        <v>0</v>
      </c>
      <c r="G339" s="85"/>
      <c r="H339" s="2" t="s">
        <v>1</v>
      </c>
    </row>
    <row r="340" spans="1:8">
      <c r="A340" s="32" t="e">
        <f>'Start Here'!$G$4</f>
        <v>#N/A</v>
      </c>
      <c r="B340" s="32" t="e">
        <f>'Start Here'!$H$4</f>
        <v>#N/A</v>
      </c>
      <c r="C340" s="108">
        <v>45473</v>
      </c>
      <c r="D340" s="108">
        <v>45436</v>
      </c>
      <c r="E340" s="32" t="s">
        <v>18</v>
      </c>
      <c r="F340" s="85" t="s">
        <v>0</v>
      </c>
      <c r="G340" s="85"/>
      <c r="H340" s="2" t="s">
        <v>1</v>
      </c>
    </row>
    <row r="341" spans="1:8">
      <c r="A341" s="32" t="e">
        <f>'Start Here'!$G$4</f>
        <v>#N/A</v>
      </c>
      <c r="B341" s="32" t="e">
        <f>'Start Here'!$H$4</f>
        <v>#N/A</v>
      </c>
      <c r="C341" s="108">
        <v>45473</v>
      </c>
      <c r="D341" s="108">
        <v>45437</v>
      </c>
      <c r="E341" s="32" t="s">
        <v>776</v>
      </c>
      <c r="F341" s="85" t="s">
        <v>0</v>
      </c>
      <c r="G341" s="85"/>
      <c r="H341" s="2" t="s">
        <v>9</v>
      </c>
    </row>
    <row r="342" spans="1:8">
      <c r="A342" s="32" t="e">
        <f>'Start Here'!$G$4</f>
        <v>#N/A</v>
      </c>
      <c r="B342" s="32" t="e">
        <f>'Start Here'!$H$4</f>
        <v>#N/A</v>
      </c>
      <c r="C342" s="108">
        <v>45473</v>
      </c>
      <c r="D342" s="108">
        <v>45438</v>
      </c>
      <c r="E342" s="32" t="s">
        <v>777</v>
      </c>
      <c r="F342" s="85" t="s">
        <v>0</v>
      </c>
      <c r="G342" s="85"/>
      <c r="H342" s="2" t="s">
        <v>9</v>
      </c>
    </row>
    <row r="343" spans="1:8">
      <c r="A343" s="32" t="e">
        <f>'Start Here'!$G$4</f>
        <v>#N/A</v>
      </c>
      <c r="B343" s="32" t="e">
        <f>'Start Here'!$H$4</f>
        <v>#N/A</v>
      </c>
      <c r="C343" s="108">
        <v>45473</v>
      </c>
      <c r="D343" s="108">
        <v>45439</v>
      </c>
      <c r="E343" s="32" t="s">
        <v>14</v>
      </c>
      <c r="F343" s="85" t="s">
        <v>0</v>
      </c>
      <c r="G343" s="85"/>
      <c r="H343" s="2" t="s">
        <v>2</v>
      </c>
    </row>
    <row r="344" spans="1:8">
      <c r="A344" s="32" t="e">
        <f>'Start Here'!$G$4</f>
        <v>#N/A</v>
      </c>
      <c r="B344" s="32" t="e">
        <f>'Start Here'!$H$4</f>
        <v>#N/A</v>
      </c>
      <c r="C344" s="108">
        <v>45473</v>
      </c>
      <c r="D344" s="108">
        <v>45440</v>
      </c>
      <c r="E344" s="32" t="s">
        <v>15</v>
      </c>
      <c r="F344" s="85" t="s">
        <v>0</v>
      </c>
      <c r="G344" s="85"/>
      <c r="H344" s="2" t="s">
        <v>1</v>
      </c>
    </row>
    <row r="345" spans="1:8">
      <c r="A345" s="32" t="e">
        <f>'Start Here'!$G$4</f>
        <v>#N/A</v>
      </c>
      <c r="B345" s="32" t="e">
        <f>'Start Here'!$H$4</f>
        <v>#N/A</v>
      </c>
      <c r="C345" s="108">
        <v>45473</v>
      </c>
      <c r="D345" s="108">
        <v>45441</v>
      </c>
      <c r="E345" s="32" t="s">
        <v>16</v>
      </c>
      <c r="F345" s="85" t="s">
        <v>0</v>
      </c>
      <c r="G345" s="85"/>
      <c r="H345" s="2" t="s">
        <v>1</v>
      </c>
    </row>
    <row r="346" spans="1:8">
      <c r="A346" s="32" t="e">
        <f>'Start Here'!$G$4</f>
        <v>#N/A</v>
      </c>
      <c r="B346" s="32" t="e">
        <f>'Start Here'!$H$4</f>
        <v>#N/A</v>
      </c>
      <c r="C346" s="108">
        <v>45473</v>
      </c>
      <c r="D346" s="108">
        <v>45442</v>
      </c>
      <c r="E346" s="32" t="s">
        <v>17</v>
      </c>
      <c r="F346" s="85" t="s">
        <v>0</v>
      </c>
      <c r="G346" s="85"/>
      <c r="H346" s="2" t="s">
        <v>1</v>
      </c>
    </row>
    <row r="347" spans="1:8">
      <c r="A347" s="32" t="e">
        <f>'Start Here'!$G$4</f>
        <v>#N/A</v>
      </c>
      <c r="B347" s="32" t="e">
        <f>'Start Here'!$H$4</f>
        <v>#N/A</v>
      </c>
      <c r="C347" s="108">
        <v>45473</v>
      </c>
      <c r="D347" s="108">
        <v>45443</v>
      </c>
      <c r="E347" s="32" t="s">
        <v>18</v>
      </c>
      <c r="F347" s="85" t="s">
        <v>0</v>
      </c>
      <c r="G347" s="85"/>
      <c r="H347" s="2" t="s">
        <v>1</v>
      </c>
    </row>
    <row r="348" spans="1:8">
      <c r="A348" s="32" t="e">
        <f>'Start Here'!$G$4</f>
        <v>#N/A</v>
      </c>
      <c r="B348" s="32" t="e">
        <f>'Start Here'!$H$4</f>
        <v>#N/A</v>
      </c>
      <c r="C348" s="108">
        <v>45473</v>
      </c>
      <c r="D348" s="108">
        <v>45444</v>
      </c>
      <c r="E348" s="32" t="s">
        <v>776</v>
      </c>
      <c r="F348" s="85" t="s">
        <v>0</v>
      </c>
      <c r="G348" s="85"/>
      <c r="H348" s="2" t="s">
        <v>9</v>
      </c>
    </row>
    <row r="349" spans="1:8">
      <c r="A349" s="32" t="e">
        <f>'Start Here'!$G$4</f>
        <v>#N/A</v>
      </c>
      <c r="B349" s="32" t="e">
        <f>'Start Here'!$H$4</f>
        <v>#N/A</v>
      </c>
      <c r="C349" s="108">
        <v>45473</v>
      </c>
      <c r="D349" s="108">
        <v>45445</v>
      </c>
      <c r="E349" s="32" t="s">
        <v>777</v>
      </c>
      <c r="F349" s="85" t="s">
        <v>0</v>
      </c>
      <c r="G349" s="85"/>
      <c r="H349" s="2" t="s">
        <v>9</v>
      </c>
    </row>
    <row r="350" spans="1:8">
      <c r="A350" s="32" t="e">
        <f>'Start Here'!$G$4</f>
        <v>#N/A</v>
      </c>
      <c r="B350" s="32" t="e">
        <f>'Start Here'!$H$4</f>
        <v>#N/A</v>
      </c>
      <c r="C350" s="108">
        <v>45473</v>
      </c>
      <c r="D350" s="108">
        <v>45446</v>
      </c>
      <c r="E350" s="32" t="s">
        <v>14</v>
      </c>
      <c r="F350" s="85" t="s">
        <v>0</v>
      </c>
      <c r="G350" s="85"/>
      <c r="H350" s="2" t="s">
        <v>1</v>
      </c>
    </row>
    <row r="351" spans="1:8">
      <c r="A351" s="32" t="e">
        <f>'Start Here'!$G$4</f>
        <v>#N/A</v>
      </c>
      <c r="B351" s="32" t="e">
        <f>'Start Here'!$H$4</f>
        <v>#N/A</v>
      </c>
      <c r="C351" s="108">
        <v>45473</v>
      </c>
      <c r="D351" s="108">
        <v>45447</v>
      </c>
      <c r="E351" s="32" t="s">
        <v>15</v>
      </c>
      <c r="F351" s="85" t="s">
        <v>0</v>
      </c>
      <c r="G351" s="85"/>
      <c r="H351" s="2" t="s">
        <v>1</v>
      </c>
    </row>
    <row r="352" spans="1:8">
      <c r="A352" s="32" t="e">
        <f>'Start Here'!$G$4</f>
        <v>#N/A</v>
      </c>
      <c r="B352" s="32" t="e">
        <f>'Start Here'!$H$4</f>
        <v>#N/A</v>
      </c>
      <c r="C352" s="108">
        <v>45473</v>
      </c>
      <c r="D352" s="108">
        <v>45448</v>
      </c>
      <c r="E352" s="32" t="s">
        <v>16</v>
      </c>
      <c r="F352" s="85" t="s">
        <v>0</v>
      </c>
      <c r="G352" s="85"/>
      <c r="H352" s="2" t="s">
        <v>1</v>
      </c>
    </row>
    <row r="353" spans="1:8">
      <c r="A353" s="32" t="e">
        <f>'Start Here'!$G$4</f>
        <v>#N/A</v>
      </c>
      <c r="B353" s="32" t="e">
        <f>'Start Here'!$H$4</f>
        <v>#N/A</v>
      </c>
      <c r="C353" s="108">
        <v>45473</v>
      </c>
      <c r="D353" s="108">
        <v>45449</v>
      </c>
      <c r="E353" s="32" t="s">
        <v>17</v>
      </c>
      <c r="F353" s="85" t="s">
        <v>0</v>
      </c>
      <c r="G353" s="85"/>
      <c r="H353" s="2" t="s">
        <v>1</v>
      </c>
    </row>
    <row r="354" spans="1:8">
      <c r="A354" s="32" t="e">
        <f>'Start Here'!$G$4</f>
        <v>#N/A</v>
      </c>
      <c r="B354" s="32" t="e">
        <f>'Start Here'!$H$4</f>
        <v>#N/A</v>
      </c>
      <c r="C354" s="108">
        <v>45473</v>
      </c>
      <c r="D354" s="108">
        <v>45450</v>
      </c>
      <c r="E354" s="32" t="s">
        <v>18</v>
      </c>
      <c r="F354" s="85" t="s">
        <v>0</v>
      </c>
      <c r="G354" s="85"/>
      <c r="H354" s="2" t="s">
        <v>1</v>
      </c>
    </row>
    <row r="355" spans="1:8">
      <c r="A355" s="32" t="e">
        <f>'Start Here'!$G$4</f>
        <v>#N/A</v>
      </c>
      <c r="B355" s="32" t="e">
        <f>'Start Here'!$H$4</f>
        <v>#N/A</v>
      </c>
      <c r="C355" s="108">
        <v>45473</v>
      </c>
      <c r="D355" s="108">
        <v>45451</v>
      </c>
      <c r="E355" s="32" t="s">
        <v>776</v>
      </c>
      <c r="F355" s="85" t="s">
        <v>0</v>
      </c>
      <c r="G355" s="85"/>
      <c r="H355" s="2" t="s">
        <v>9</v>
      </c>
    </row>
    <row r="356" spans="1:8">
      <c r="A356" s="32" t="e">
        <f>'Start Here'!$G$4</f>
        <v>#N/A</v>
      </c>
      <c r="B356" s="32" t="e">
        <f>'Start Here'!$H$4</f>
        <v>#N/A</v>
      </c>
      <c r="C356" s="108">
        <v>45473</v>
      </c>
      <c r="D356" s="108">
        <v>45452</v>
      </c>
      <c r="E356" s="32" t="s">
        <v>777</v>
      </c>
      <c r="F356" s="85" t="s">
        <v>0</v>
      </c>
      <c r="G356" s="85"/>
      <c r="H356" s="2" t="s">
        <v>9</v>
      </c>
    </row>
    <row r="357" spans="1:8">
      <c r="A357" s="32" t="e">
        <f>'Start Here'!$G$4</f>
        <v>#N/A</v>
      </c>
      <c r="B357" s="32" t="e">
        <f>'Start Here'!$H$4</f>
        <v>#N/A</v>
      </c>
      <c r="C357" s="108">
        <v>45473</v>
      </c>
      <c r="D357" s="108">
        <v>45453</v>
      </c>
      <c r="E357" s="32" t="s">
        <v>14</v>
      </c>
      <c r="F357" s="85" t="s">
        <v>0</v>
      </c>
      <c r="G357" s="85"/>
      <c r="H357" s="2" t="s">
        <v>1</v>
      </c>
    </row>
    <row r="358" spans="1:8">
      <c r="A358" s="32" t="e">
        <f>'Start Here'!$G$4</f>
        <v>#N/A</v>
      </c>
      <c r="B358" s="32" t="e">
        <f>'Start Here'!$H$4</f>
        <v>#N/A</v>
      </c>
      <c r="C358" s="108">
        <v>45473</v>
      </c>
      <c r="D358" s="108">
        <v>45454</v>
      </c>
      <c r="E358" s="32" t="s">
        <v>15</v>
      </c>
      <c r="F358" s="85" t="s">
        <v>0</v>
      </c>
      <c r="G358" s="85"/>
      <c r="H358" s="2" t="s">
        <v>1</v>
      </c>
    </row>
    <row r="359" spans="1:8">
      <c r="A359" s="32" t="e">
        <f>'Start Here'!$G$4</f>
        <v>#N/A</v>
      </c>
      <c r="B359" s="32" t="e">
        <f>'Start Here'!$H$4</f>
        <v>#N/A</v>
      </c>
      <c r="C359" s="108">
        <v>45473</v>
      </c>
      <c r="D359" s="108">
        <v>45455</v>
      </c>
      <c r="E359" s="32" t="s">
        <v>16</v>
      </c>
      <c r="F359" s="85" t="s">
        <v>0</v>
      </c>
      <c r="G359" s="85"/>
      <c r="H359" s="2" t="s">
        <v>1</v>
      </c>
    </row>
    <row r="360" spans="1:8">
      <c r="A360" s="32" t="e">
        <f>'Start Here'!$G$4</f>
        <v>#N/A</v>
      </c>
      <c r="B360" s="32" t="e">
        <f>'Start Here'!$H$4</f>
        <v>#N/A</v>
      </c>
      <c r="C360" s="108">
        <v>45473</v>
      </c>
      <c r="D360" s="108">
        <v>45456</v>
      </c>
      <c r="E360" s="32" t="s">
        <v>17</v>
      </c>
      <c r="F360" s="85" t="s">
        <v>0</v>
      </c>
      <c r="G360" s="85"/>
      <c r="H360" s="2" t="s">
        <v>1</v>
      </c>
    </row>
    <row r="361" spans="1:8">
      <c r="A361" s="32" t="e">
        <f>'Start Here'!$G$4</f>
        <v>#N/A</v>
      </c>
      <c r="B361" s="32" t="e">
        <f>'Start Here'!$H$4</f>
        <v>#N/A</v>
      </c>
      <c r="C361" s="108">
        <v>45473</v>
      </c>
      <c r="D361" s="108">
        <v>45457</v>
      </c>
      <c r="E361" s="32" t="s">
        <v>18</v>
      </c>
      <c r="F361" s="85" t="s">
        <v>0</v>
      </c>
      <c r="G361" s="85"/>
      <c r="H361" s="2" t="s">
        <v>1</v>
      </c>
    </row>
    <row r="362" spans="1:8">
      <c r="A362" s="32" t="e">
        <f>'Start Here'!$G$4</f>
        <v>#N/A</v>
      </c>
      <c r="B362" s="32" t="e">
        <f>'Start Here'!$H$4</f>
        <v>#N/A</v>
      </c>
      <c r="C362" s="108">
        <v>45473</v>
      </c>
      <c r="D362" s="108">
        <v>45458</v>
      </c>
      <c r="E362" s="32" t="s">
        <v>776</v>
      </c>
      <c r="F362" s="85" t="s">
        <v>0</v>
      </c>
      <c r="G362" s="85"/>
      <c r="H362" s="2" t="s">
        <v>9</v>
      </c>
    </row>
    <row r="363" spans="1:8">
      <c r="A363" s="32" t="e">
        <f>'Start Here'!$G$4</f>
        <v>#N/A</v>
      </c>
      <c r="B363" s="32" t="e">
        <f>'Start Here'!$H$4</f>
        <v>#N/A</v>
      </c>
      <c r="C363" s="108">
        <v>45473</v>
      </c>
      <c r="D363" s="108">
        <v>45459</v>
      </c>
      <c r="E363" s="32" t="s">
        <v>777</v>
      </c>
      <c r="F363" s="85" t="s">
        <v>0</v>
      </c>
      <c r="G363" s="85"/>
      <c r="H363" s="2" t="s">
        <v>9</v>
      </c>
    </row>
    <row r="364" spans="1:8">
      <c r="A364" s="32" t="e">
        <f>'Start Here'!$G$4</f>
        <v>#N/A</v>
      </c>
      <c r="B364" s="32" t="e">
        <f>'Start Here'!$H$4</f>
        <v>#N/A</v>
      </c>
      <c r="C364" s="108">
        <v>45473</v>
      </c>
      <c r="D364" s="108">
        <v>45460</v>
      </c>
      <c r="E364" s="32" t="s">
        <v>14</v>
      </c>
      <c r="F364" s="85" t="s">
        <v>0</v>
      </c>
      <c r="G364" s="85"/>
      <c r="H364" s="2" t="s">
        <v>2</v>
      </c>
    </row>
    <row r="365" spans="1:8">
      <c r="A365" s="32" t="e">
        <f>'Start Here'!$G$4</f>
        <v>#N/A</v>
      </c>
      <c r="B365" s="32" t="e">
        <f>'Start Here'!$H$4</f>
        <v>#N/A</v>
      </c>
      <c r="C365" s="108">
        <v>45473</v>
      </c>
      <c r="D365" s="108">
        <v>45461</v>
      </c>
      <c r="E365" s="32" t="s">
        <v>15</v>
      </c>
      <c r="F365" s="85" t="s">
        <v>0</v>
      </c>
      <c r="G365" s="85"/>
      <c r="H365" s="2" t="s">
        <v>1</v>
      </c>
    </row>
    <row r="366" spans="1:8">
      <c r="A366" s="32" t="e">
        <f>'Start Here'!$G$4</f>
        <v>#N/A</v>
      </c>
      <c r="B366" s="32" t="e">
        <f>'Start Here'!$H$4</f>
        <v>#N/A</v>
      </c>
      <c r="C366" s="108">
        <v>45473</v>
      </c>
      <c r="D366" s="108">
        <v>45462</v>
      </c>
      <c r="E366" s="32" t="s">
        <v>16</v>
      </c>
      <c r="F366" s="85" t="s">
        <v>0</v>
      </c>
      <c r="G366" s="85"/>
      <c r="H366" s="2" t="s">
        <v>2</v>
      </c>
    </row>
    <row r="367" spans="1:8">
      <c r="A367" s="32" t="e">
        <f>'Start Here'!$G$4</f>
        <v>#N/A</v>
      </c>
      <c r="B367" s="32" t="e">
        <f>'Start Here'!$H$4</f>
        <v>#N/A</v>
      </c>
      <c r="C367" s="108">
        <v>45473</v>
      </c>
      <c r="D367" s="108">
        <v>45463</v>
      </c>
      <c r="E367" s="32" t="s">
        <v>17</v>
      </c>
      <c r="F367" s="85" t="s">
        <v>0</v>
      </c>
      <c r="G367" s="85"/>
      <c r="H367" s="2" t="s">
        <v>1</v>
      </c>
    </row>
    <row r="368" spans="1:8">
      <c r="A368" s="32" t="e">
        <f>'Start Here'!$G$4</f>
        <v>#N/A</v>
      </c>
      <c r="B368" s="32" t="e">
        <f>'Start Here'!$H$4</f>
        <v>#N/A</v>
      </c>
      <c r="C368" s="108">
        <v>45473</v>
      </c>
      <c r="D368" s="108">
        <v>45464</v>
      </c>
      <c r="E368" s="32" t="s">
        <v>18</v>
      </c>
      <c r="F368" s="85" t="s">
        <v>0</v>
      </c>
      <c r="G368" s="85"/>
      <c r="H368" s="2" t="s">
        <v>1</v>
      </c>
    </row>
    <row r="369" spans="1:8">
      <c r="A369" s="32" t="e">
        <f>'Start Here'!$G$4</f>
        <v>#N/A</v>
      </c>
      <c r="B369" s="32" t="e">
        <f>'Start Here'!$H$4</f>
        <v>#N/A</v>
      </c>
      <c r="C369" s="108">
        <v>45473</v>
      </c>
      <c r="D369" s="108">
        <v>45465</v>
      </c>
      <c r="E369" s="32" t="s">
        <v>776</v>
      </c>
      <c r="F369" s="85" t="s">
        <v>0</v>
      </c>
      <c r="G369" s="85"/>
      <c r="H369" s="2" t="s">
        <v>9</v>
      </c>
    </row>
    <row r="370" spans="1:8">
      <c r="A370" s="32" t="e">
        <f>'Start Here'!$G$4</f>
        <v>#N/A</v>
      </c>
      <c r="B370" s="32" t="e">
        <f>'Start Here'!$H$4</f>
        <v>#N/A</v>
      </c>
      <c r="C370" s="108">
        <v>45473</v>
      </c>
      <c r="D370" s="108">
        <v>45466</v>
      </c>
      <c r="E370" s="32" t="s">
        <v>777</v>
      </c>
      <c r="F370" s="85" t="s">
        <v>0</v>
      </c>
      <c r="G370" s="85"/>
      <c r="H370" s="2" t="s">
        <v>9</v>
      </c>
    </row>
    <row r="371" spans="1:8">
      <c r="A371" s="32" t="e">
        <f>'Start Here'!$G$4</f>
        <v>#N/A</v>
      </c>
      <c r="B371" s="32" t="e">
        <f>'Start Here'!$H$4</f>
        <v>#N/A</v>
      </c>
      <c r="C371" s="108">
        <v>45473</v>
      </c>
      <c r="D371" s="108">
        <v>45467</v>
      </c>
      <c r="E371" s="32" t="s">
        <v>14</v>
      </c>
      <c r="F371" s="85" t="s">
        <v>0</v>
      </c>
      <c r="G371" s="85"/>
      <c r="H371" s="2" t="s">
        <v>1</v>
      </c>
    </row>
    <row r="372" spans="1:8">
      <c r="A372" s="32" t="e">
        <f>'Start Here'!$G$4</f>
        <v>#N/A</v>
      </c>
      <c r="B372" s="32" t="e">
        <f>'Start Here'!$H$4</f>
        <v>#N/A</v>
      </c>
      <c r="C372" s="108">
        <v>45473</v>
      </c>
      <c r="D372" s="108">
        <v>45468</v>
      </c>
      <c r="E372" s="32" t="s">
        <v>15</v>
      </c>
      <c r="F372" s="85" t="s">
        <v>0</v>
      </c>
      <c r="G372" s="85"/>
      <c r="H372" s="2" t="s">
        <v>1</v>
      </c>
    </row>
    <row r="373" spans="1:8">
      <c r="A373" s="32" t="e">
        <f>'Start Here'!$G$4</f>
        <v>#N/A</v>
      </c>
      <c r="B373" s="32" t="e">
        <f>'Start Here'!$H$4</f>
        <v>#N/A</v>
      </c>
      <c r="C373" s="108">
        <v>45473</v>
      </c>
      <c r="D373" s="108">
        <v>45469</v>
      </c>
      <c r="E373" s="32" t="s">
        <v>16</v>
      </c>
      <c r="F373" s="85" t="s">
        <v>0</v>
      </c>
      <c r="G373" s="85"/>
      <c r="H373" s="2" t="s">
        <v>1</v>
      </c>
    </row>
    <row r="374" spans="1:8">
      <c r="A374" s="32" t="e">
        <f>'Start Here'!$G$4</f>
        <v>#N/A</v>
      </c>
      <c r="B374" s="32" t="e">
        <f>'Start Here'!$H$4</f>
        <v>#N/A</v>
      </c>
      <c r="C374" s="108">
        <v>45473</v>
      </c>
      <c r="D374" s="108">
        <v>45470</v>
      </c>
      <c r="E374" s="32" t="s">
        <v>17</v>
      </c>
      <c r="F374" s="85" t="s">
        <v>0</v>
      </c>
      <c r="G374" s="85"/>
      <c r="H374" s="2" t="s">
        <v>9</v>
      </c>
    </row>
    <row r="375" spans="1:8">
      <c r="A375" s="32" t="e">
        <f>'Start Here'!$G$4</f>
        <v>#N/A</v>
      </c>
      <c r="B375" s="32" t="e">
        <f>'Start Here'!$H$4</f>
        <v>#N/A</v>
      </c>
      <c r="C375" s="108">
        <v>45473</v>
      </c>
      <c r="D375" s="108">
        <v>45471</v>
      </c>
      <c r="E375" s="32" t="s">
        <v>18</v>
      </c>
      <c r="F375" s="85" t="s">
        <v>0</v>
      </c>
      <c r="G375" s="85"/>
      <c r="H375" s="2" t="s">
        <v>9</v>
      </c>
    </row>
    <row r="376" spans="1:8">
      <c r="A376" s="32" t="e">
        <f>'Start Here'!$G$4</f>
        <v>#N/A</v>
      </c>
      <c r="B376" s="32" t="e">
        <f>'Start Here'!$H$4</f>
        <v>#N/A</v>
      </c>
      <c r="C376" s="108">
        <v>45473</v>
      </c>
      <c r="D376" s="108">
        <v>45472</v>
      </c>
      <c r="E376" s="32" t="s">
        <v>776</v>
      </c>
      <c r="F376" s="85" t="s">
        <v>0</v>
      </c>
      <c r="G376" s="85"/>
      <c r="H376" s="2" t="s">
        <v>9</v>
      </c>
    </row>
    <row r="377" spans="1:8">
      <c r="A377" s="32" t="e">
        <f>'Start Here'!$G$4</f>
        <v>#N/A</v>
      </c>
      <c r="B377" s="32" t="e">
        <f>'Start Here'!$H$4</f>
        <v>#N/A</v>
      </c>
      <c r="C377" s="108">
        <v>45473</v>
      </c>
      <c r="D377" s="108">
        <v>45473</v>
      </c>
      <c r="E377" s="32" t="s">
        <v>777</v>
      </c>
      <c r="F377" s="85" t="s">
        <v>0</v>
      </c>
      <c r="G377" s="85"/>
      <c r="H377" s="2" t="s">
        <v>9</v>
      </c>
    </row>
  </sheetData>
  <conditionalFormatting sqref="F1:F10 E11">
    <cfRule type="containsText" dxfId="3" priority="3" operator="containsText" text="Sunday">
      <formula>NOT(ISERROR(SEARCH("Sunday",E1)))</formula>
    </cfRule>
    <cfRule type="cellIs" dxfId="2" priority="4" operator="equal">
      <formula>"Saturday"</formula>
    </cfRule>
  </conditionalFormatting>
  <conditionalFormatting sqref="E1:E377">
    <cfRule type="containsText" dxfId="1" priority="1" operator="containsText" text="SUN">
      <formula>NOT(ISERROR(SEARCH("SUN",E1)))</formula>
    </cfRule>
    <cfRule type="containsText" dxfId="0" priority="2" operator="containsText" text="Sat">
      <formula>NOT(ISERROR(SEARCH("Sat",E1)))</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9DB24D3-6B05-464F-BCE5-530957010B4A}">
          <x14:formula1>
            <xm:f>Sheet2!$G$5:$G$18</xm:f>
          </x14:formula1>
          <xm:sqref>H12:H377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5"/>
  <sheetViews>
    <sheetView workbookViewId="0">
      <pane ySplit="4" topLeftCell="A5" activePane="bottomLeft" state="frozen"/>
      <selection pane="bottomLeft" activeCell="A5" sqref="A5:XFD5"/>
    </sheetView>
  </sheetViews>
  <sheetFormatPr defaultColWidth="86.28515625" defaultRowHeight="15"/>
  <cols>
    <col min="1" max="1" width="18.7109375" style="62" bestFit="1" customWidth="1"/>
    <col min="2" max="2" width="19.42578125" style="62" bestFit="1" customWidth="1"/>
    <col min="3" max="3" width="85.42578125" style="62" bestFit="1" customWidth="1"/>
    <col min="4" max="16384" width="86.28515625" style="62"/>
  </cols>
  <sheetData>
    <row r="1" spans="1:3">
      <c r="C1" s="89" t="s">
        <v>725</v>
      </c>
    </row>
    <row r="3" spans="1:3" ht="15.75" thickBot="1"/>
    <row r="4" spans="1:3" s="73" customFormat="1" ht="17.25" thickTop="1" thickBot="1">
      <c r="A4" s="70" t="s">
        <v>673</v>
      </c>
      <c r="B4" s="71" t="s">
        <v>674</v>
      </c>
      <c r="C4" s="72" t="s">
        <v>675</v>
      </c>
    </row>
    <row r="5" spans="1:3" s="73" customFormat="1" ht="16.5" thickBot="1">
      <c r="A5" s="74">
        <v>44811</v>
      </c>
      <c r="B5" s="75" t="s">
        <v>17</v>
      </c>
      <c r="C5" s="76" t="s">
        <v>676</v>
      </c>
    </row>
    <row r="6" spans="1:3" s="73" customFormat="1" ht="16.5" thickBot="1">
      <c r="A6" s="74">
        <v>44818</v>
      </c>
      <c r="B6" s="75" t="s">
        <v>17</v>
      </c>
      <c r="C6" s="76" t="s">
        <v>677</v>
      </c>
    </row>
    <row r="7" spans="1:3" s="73" customFormat="1" ht="16.5" thickBot="1">
      <c r="A7" s="74">
        <v>44825</v>
      </c>
      <c r="B7" s="75" t="s">
        <v>17</v>
      </c>
      <c r="C7" s="76" t="s">
        <v>678</v>
      </c>
    </row>
    <row r="8" spans="1:3" s="73" customFormat="1" ht="16.5" thickBot="1">
      <c r="A8" s="74">
        <v>44829</v>
      </c>
      <c r="B8" s="75" t="s">
        <v>14</v>
      </c>
      <c r="C8" s="76" t="s">
        <v>469</v>
      </c>
    </row>
    <row r="9" spans="1:3" s="73" customFormat="1" ht="16.5" thickBot="1">
      <c r="A9" s="74">
        <v>44832</v>
      </c>
      <c r="B9" s="75" t="s">
        <v>17</v>
      </c>
      <c r="C9" s="76" t="s">
        <v>679</v>
      </c>
    </row>
    <row r="10" spans="1:3" s="73" customFormat="1" ht="16.5" thickBot="1">
      <c r="A10" s="74">
        <v>44843</v>
      </c>
      <c r="B10" s="75" t="s">
        <v>14</v>
      </c>
      <c r="C10" s="76" t="s">
        <v>680</v>
      </c>
    </row>
    <row r="11" spans="1:3" s="73" customFormat="1" ht="30.75" thickBot="1">
      <c r="A11" s="74">
        <v>44867</v>
      </c>
      <c r="B11" s="75" t="s">
        <v>17</v>
      </c>
      <c r="C11" s="76" t="s">
        <v>681</v>
      </c>
    </row>
    <row r="12" spans="1:3" s="73" customFormat="1" ht="16.5" thickBot="1">
      <c r="A12" s="74">
        <v>44872</v>
      </c>
      <c r="B12" s="75" t="s">
        <v>15</v>
      </c>
      <c r="C12" s="76" t="s">
        <v>682</v>
      </c>
    </row>
    <row r="13" spans="1:3" s="73" customFormat="1" ht="30.75" thickBot="1">
      <c r="A13" s="74">
        <v>44874</v>
      </c>
      <c r="B13" s="75" t="s">
        <v>16</v>
      </c>
      <c r="C13" s="76" t="s">
        <v>683</v>
      </c>
    </row>
    <row r="14" spans="1:3" s="73" customFormat="1" ht="30.75" thickBot="1">
      <c r="A14" s="74">
        <v>44881</v>
      </c>
      <c r="B14" s="75" t="s">
        <v>17</v>
      </c>
      <c r="C14" s="88" t="s">
        <v>737</v>
      </c>
    </row>
    <row r="15" spans="1:3" s="73" customFormat="1" ht="30.75" thickBot="1">
      <c r="A15" s="74">
        <v>44882</v>
      </c>
      <c r="B15" s="75" t="s">
        <v>18</v>
      </c>
      <c r="C15" s="76" t="s">
        <v>684</v>
      </c>
    </row>
    <row r="16" spans="1:3" s="73" customFormat="1" ht="16.5" thickBot="1">
      <c r="A16" s="74">
        <v>44888</v>
      </c>
      <c r="B16" s="75" t="s">
        <v>17</v>
      </c>
      <c r="C16" s="76" t="s">
        <v>685</v>
      </c>
    </row>
    <row r="17" spans="1:3" s="73" customFormat="1" ht="16.5" thickBot="1">
      <c r="A17" s="74">
        <v>44889</v>
      </c>
      <c r="B17" s="75" t="s">
        <v>18</v>
      </c>
      <c r="C17" s="76" t="s">
        <v>470</v>
      </c>
    </row>
    <row r="18" spans="1:3" s="73" customFormat="1" ht="16.5" thickBot="1">
      <c r="A18" s="74">
        <v>44920</v>
      </c>
      <c r="B18" s="75" t="s">
        <v>14</v>
      </c>
      <c r="C18" s="76" t="s">
        <v>686</v>
      </c>
    </row>
    <row r="19" spans="1:3" s="73" customFormat="1" ht="30.75" thickBot="1">
      <c r="A19" s="77" t="s">
        <v>726</v>
      </c>
      <c r="B19" s="75" t="s">
        <v>687</v>
      </c>
      <c r="C19" s="76" t="s">
        <v>471</v>
      </c>
    </row>
    <row r="20" spans="1:3" s="73" customFormat="1" ht="16.5" thickBot="1">
      <c r="A20" s="74">
        <v>44562</v>
      </c>
      <c r="B20" s="75" t="s">
        <v>14</v>
      </c>
      <c r="C20" s="76" t="s">
        <v>688</v>
      </c>
    </row>
    <row r="21" spans="1:3" s="73" customFormat="1" ht="16.5" thickBot="1">
      <c r="A21" s="74">
        <v>44576</v>
      </c>
      <c r="B21" s="75" t="s">
        <v>14</v>
      </c>
      <c r="C21" s="76" t="s">
        <v>472</v>
      </c>
    </row>
    <row r="22" spans="1:3" s="73" customFormat="1" ht="16.5" thickBot="1">
      <c r="A22" s="77" t="s">
        <v>727</v>
      </c>
      <c r="B22" s="75" t="s">
        <v>687</v>
      </c>
      <c r="C22" s="76" t="s">
        <v>624</v>
      </c>
    </row>
    <row r="23" spans="1:3" s="73" customFormat="1" ht="30.75" thickBot="1">
      <c r="A23" s="74">
        <v>44590</v>
      </c>
      <c r="B23" s="75" t="s">
        <v>14</v>
      </c>
      <c r="C23" s="76" t="s">
        <v>689</v>
      </c>
    </row>
    <row r="24" spans="1:3" s="73" customFormat="1" ht="16.5" thickBot="1">
      <c r="A24" s="74">
        <v>44591</v>
      </c>
      <c r="B24" s="75" t="s">
        <v>15</v>
      </c>
      <c r="C24" s="76" t="s">
        <v>690</v>
      </c>
    </row>
    <row r="25" spans="1:3" s="73" customFormat="1" ht="15.75">
      <c r="A25" s="77" t="s">
        <v>728</v>
      </c>
      <c r="B25" s="140" t="s">
        <v>691</v>
      </c>
      <c r="C25" s="142" t="s">
        <v>692</v>
      </c>
    </row>
    <row r="26" spans="1:3" s="73" customFormat="1" ht="16.5" thickBot="1">
      <c r="A26" s="78">
        <v>23</v>
      </c>
      <c r="B26" s="141"/>
      <c r="C26" s="143"/>
    </row>
    <row r="27" spans="1:3" s="73" customFormat="1" ht="30.75" thickBot="1">
      <c r="A27" s="74">
        <v>44627</v>
      </c>
      <c r="B27" s="75" t="s">
        <v>17</v>
      </c>
      <c r="C27" s="76" t="s">
        <v>693</v>
      </c>
    </row>
    <row r="28" spans="1:3" s="73" customFormat="1" ht="30.75" thickBot="1">
      <c r="A28" s="74">
        <v>44634</v>
      </c>
      <c r="B28" s="75" t="s">
        <v>17</v>
      </c>
      <c r="C28" s="76" t="s">
        <v>694</v>
      </c>
    </row>
    <row r="29" spans="1:3" s="73" customFormat="1" ht="16.5" thickBot="1">
      <c r="A29" s="74">
        <v>44641</v>
      </c>
      <c r="B29" s="75" t="s">
        <v>17</v>
      </c>
      <c r="C29" s="76" t="s">
        <v>679</v>
      </c>
    </row>
    <row r="30" spans="1:3" s="73" customFormat="1" ht="30.75" thickBot="1">
      <c r="A30" s="74">
        <v>44642</v>
      </c>
      <c r="B30" s="75" t="s">
        <v>18</v>
      </c>
      <c r="C30" s="76" t="s">
        <v>684</v>
      </c>
    </row>
    <row r="31" spans="1:3" s="73" customFormat="1" ht="30.75" thickBot="1">
      <c r="A31" s="74" t="s">
        <v>729</v>
      </c>
      <c r="B31" s="75" t="s">
        <v>18</v>
      </c>
      <c r="C31" s="90" t="s">
        <v>738</v>
      </c>
    </row>
    <row r="32" spans="1:3" s="73" customFormat="1" ht="30.75" thickBot="1">
      <c r="A32" s="77" t="s">
        <v>730</v>
      </c>
      <c r="B32" s="75" t="s">
        <v>732</v>
      </c>
      <c r="C32" s="76" t="s">
        <v>731</v>
      </c>
    </row>
    <row r="33" spans="1:3" s="73" customFormat="1" ht="16.5" thickBot="1">
      <c r="A33" s="74">
        <v>44661</v>
      </c>
      <c r="B33" s="75" t="s">
        <v>18</v>
      </c>
      <c r="C33" s="76" t="s">
        <v>625</v>
      </c>
    </row>
    <row r="34" spans="1:3" s="73" customFormat="1" ht="16.5" thickBot="1">
      <c r="A34" s="74">
        <v>44690</v>
      </c>
      <c r="B34" s="75" t="s">
        <v>17</v>
      </c>
      <c r="C34" s="76" t="s">
        <v>695</v>
      </c>
    </row>
    <row r="35" spans="1:3" s="73" customFormat="1" ht="16.5" thickBot="1">
      <c r="A35" s="74">
        <v>44697</v>
      </c>
      <c r="B35" s="75" t="s">
        <v>17</v>
      </c>
      <c r="C35" s="76" t="s">
        <v>678</v>
      </c>
    </row>
    <row r="36" spans="1:3" s="73" customFormat="1" ht="16.5" thickBot="1">
      <c r="A36" s="74">
        <v>44704</v>
      </c>
      <c r="B36" s="75" t="s">
        <v>17</v>
      </c>
      <c r="C36" s="76" t="s">
        <v>679</v>
      </c>
    </row>
    <row r="37" spans="1:3" s="73" customFormat="1" ht="16.5" thickBot="1">
      <c r="A37" s="74">
        <v>44708</v>
      </c>
      <c r="B37" s="75" t="s">
        <v>14</v>
      </c>
      <c r="C37" s="76" t="s">
        <v>473</v>
      </c>
    </row>
    <row r="38" spans="1:3" s="73" customFormat="1" ht="30.75" thickBot="1">
      <c r="A38" s="74">
        <v>44718</v>
      </c>
      <c r="B38" s="75" t="s">
        <v>17</v>
      </c>
      <c r="C38" s="76" t="s">
        <v>696</v>
      </c>
    </row>
    <row r="39" spans="1:3" s="73" customFormat="1" ht="30.75" thickBot="1">
      <c r="A39" s="74">
        <v>44719</v>
      </c>
      <c r="B39" s="75" t="s">
        <v>18</v>
      </c>
      <c r="C39" s="76" t="s">
        <v>697</v>
      </c>
    </row>
    <row r="40" spans="1:3" s="73" customFormat="1" ht="16.5" thickBot="1">
      <c r="A40" s="74">
        <v>45447</v>
      </c>
      <c r="B40" s="75" t="s">
        <v>15</v>
      </c>
      <c r="C40" s="87" t="s">
        <v>733</v>
      </c>
    </row>
    <row r="41" spans="1:3" s="73" customFormat="1" ht="30.75" thickBot="1">
      <c r="A41" s="74" t="s">
        <v>734</v>
      </c>
      <c r="B41" s="75" t="s">
        <v>735</v>
      </c>
      <c r="C41" s="76" t="s">
        <v>624</v>
      </c>
    </row>
    <row r="42" spans="1:3" s="73" customFormat="1" ht="16.5" thickBot="1">
      <c r="A42" s="74">
        <v>45460</v>
      </c>
      <c r="B42" s="75" t="s">
        <v>14</v>
      </c>
      <c r="C42" s="87" t="s">
        <v>736</v>
      </c>
    </row>
    <row r="43" spans="1:3" s="73" customFormat="1" ht="16.5" thickBot="1">
      <c r="A43" s="74">
        <v>44731</v>
      </c>
      <c r="B43" s="75" t="s">
        <v>14</v>
      </c>
      <c r="C43" s="76" t="s">
        <v>698</v>
      </c>
    </row>
    <row r="44" spans="1:3" s="73" customFormat="1" ht="16.5" thickBot="1">
      <c r="A44" s="79">
        <v>44738</v>
      </c>
      <c r="B44" s="80" t="s">
        <v>15</v>
      </c>
      <c r="C44" s="81" t="s">
        <v>626</v>
      </c>
    </row>
    <row r="45" spans="1:3" ht="15.75" thickTop="1"/>
  </sheetData>
  <mergeCells count="2">
    <mergeCell ref="B25:B26"/>
    <mergeCell ref="C25:C26"/>
  </mergeCells>
  <conditionalFormatting sqref="C1:C1048576">
    <cfRule type="containsText" dxfId="6" priority="2" operator="containsText" text="closed">
      <formula>NOT(ISERROR(SEARCH("closed",C1)))</formula>
    </cfRule>
  </conditionalFormatting>
  <hyperlinks>
    <hyperlink ref="C1" r:id="rId1" xr:uid="{00000000-0004-0000-03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276"/>
  <sheetViews>
    <sheetView workbookViewId="0">
      <selection activeCell="E1" sqref="E1:E1048576"/>
    </sheetView>
  </sheetViews>
  <sheetFormatPr defaultColWidth="10.28515625" defaultRowHeight="15"/>
  <cols>
    <col min="1" max="1" width="19.85546875" style="7" bestFit="1" customWidth="1"/>
    <col min="2" max="2" width="33.85546875" style="7" bestFit="1" customWidth="1"/>
    <col min="3" max="3" width="3.28515625" style="7" customWidth="1"/>
    <col min="4" max="4" width="10.28515625" style="101"/>
    <col min="5" max="5" width="40.42578125" style="8" bestFit="1" customWidth="1"/>
    <col min="6" max="6" width="3.42578125" style="8" customWidth="1"/>
    <col min="7" max="7" width="65.85546875" style="111" customWidth="1"/>
    <col min="8" max="9" width="10.28515625" style="40"/>
    <col min="10" max="16384" width="10.28515625" style="7"/>
  </cols>
  <sheetData>
    <row r="1" spans="1:9">
      <c r="A1" s="9" t="s">
        <v>358</v>
      </c>
      <c r="B1" s="9" t="s">
        <v>359</v>
      </c>
      <c r="D1" s="100" t="s">
        <v>361</v>
      </c>
      <c r="E1" s="9" t="s">
        <v>360</v>
      </c>
      <c r="G1" s="109" t="s">
        <v>700</v>
      </c>
      <c r="H1" s="9" t="s">
        <v>701</v>
      </c>
      <c r="I1" s="9" t="s">
        <v>702</v>
      </c>
    </row>
    <row r="2" spans="1:9">
      <c r="A2" s="10"/>
      <c r="B2" s="10"/>
      <c r="D2" s="102" t="s">
        <v>0</v>
      </c>
      <c r="E2" s="11" t="s">
        <v>51</v>
      </c>
      <c r="G2" s="110" t="s">
        <v>53</v>
      </c>
      <c r="H2" s="39">
        <v>80064236</v>
      </c>
      <c r="I2" s="39" t="s">
        <v>125</v>
      </c>
    </row>
    <row r="3" spans="1:9" ht="15.75" thickBot="1">
      <c r="A3" s="26"/>
      <c r="B3" s="7" t="s">
        <v>474</v>
      </c>
      <c r="D3" s="102" t="s">
        <v>622</v>
      </c>
      <c r="E3" s="11" t="s">
        <v>623</v>
      </c>
      <c r="G3" s="110" t="s">
        <v>54</v>
      </c>
      <c r="H3" s="39">
        <v>80070183</v>
      </c>
      <c r="I3" s="39" t="s">
        <v>126</v>
      </c>
    </row>
    <row r="4" spans="1:9" ht="18.75">
      <c r="A4" s="144" t="s">
        <v>741</v>
      </c>
      <c r="B4" s="145"/>
      <c r="D4" s="102" t="s">
        <v>23</v>
      </c>
      <c r="E4" s="11" t="s">
        <v>24</v>
      </c>
      <c r="G4" s="110" t="s">
        <v>404</v>
      </c>
      <c r="H4" s="39">
        <v>80063975</v>
      </c>
      <c r="I4" s="39" t="s">
        <v>127</v>
      </c>
    </row>
    <row r="5" spans="1:9">
      <c r="A5" s="103" t="s">
        <v>1</v>
      </c>
      <c r="B5" s="96" t="s">
        <v>628</v>
      </c>
      <c r="D5" s="102" t="s">
        <v>25</v>
      </c>
      <c r="E5" s="11" t="s">
        <v>26</v>
      </c>
      <c r="G5" s="110" t="s">
        <v>405</v>
      </c>
      <c r="H5" s="39">
        <v>80070171</v>
      </c>
      <c r="I5" s="39" t="s">
        <v>128</v>
      </c>
    </row>
    <row r="6" spans="1:9">
      <c r="A6" s="103" t="s">
        <v>3</v>
      </c>
      <c r="B6" s="96" t="s">
        <v>628</v>
      </c>
      <c r="D6" s="102" t="s">
        <v>27</v>
      </c>
      <c r="E6" s="11" t="s">
        <v>28</v>
      </c>
      <c r="G6" s="110" t="s">
        <v>479</v>
      </c>
      <c r="H6" s="39">
        <v>80061077</v>
      </c>
      <c r="I6" s="39" t="s">
        <v>129</v>
      </c>
    </row>
    <row r="7" spans="1:9">
      <c r="A7" s="103" t="s">
        <v>5</v>
      </c>
      <c r="B7" s="96" t="s">
        <v>628</v>
      </c>
      <c r="D7" s="102" t="s">
        <v>29</v>
      </c>
      <c r="E7" s="11" t="s">
        <v>30</v>
      </c>
      <c r="G7" s="110" t="s">
        <v>480</v>
      </c>
      <c r="H7" s="39">
        <v>80058356</v>
      </c>
      <c r="I7" s="39" t="s">
        <v>131</v>
      </c>
    </row>
    <row r="8" spans="1:9">
      <c r="A8" s="103" t="s">
        <v>19</v>
      </c>
      <c r="B8" s="96" t="s">
        <v>628</v>
      </c>
      <c r="D8" s="102" t="s">
        <v>31</v>
      </c>
      <c r="E8" s="11" t="s">
        <v>32</v>
      </c>
      <c r="G8" s="110" t="s">
        <v>481</v>
      </c>
      <c r="H8" s="39">
        <v>80058357</v>
      </c>
      <c r="I8" s="39" t="s">
        <v>132</v>
      </c>
    </row>
    <row r="9" spans="1:9" ht="15.75" thickBot="1">
      <c r="A9" s="104" t="s">
        <v>402</v>
      </c>
      <c r="B9" s="97" t="s">
        <v>699</v>
      </c>
      <c r="D9" s="102" t="s">
        <v>33</v>
      </c>
      <c r="E9" s="11" t="s">
        <v>34</v>
      </c>
      <c r="G9" s="110" t="s">
        <v>482</v>
      </c>
      <c r="H9" s="39">
        <v>80059324</v>
      </c>
      <c r="I9" s="39" t="s">
        <v>133</v>
      </c>
    </row>
    <row r="10" spans="1:9" ht="15.75" thickBot="1">
      <c r="A10" s="95"/>
      <c r="B10" s="95"/>
      <c r="C10" s="23"/>
      <c r="D10" s="102" t="s">
        <v>35</v>
      </c>
      <c r="E10" s="11" t="s">
        <v>36</v>
      </c>
      <c r="G10" s="110" t="s">
        <v>633</v>
      </c>
      <c r="H10" s="39">
        <v>80084523</v>
      </c>
      <c r="I10" s="39" t="s">
        <v>634</v>
      </c>
    </row>
    <row r="11" spans="1:9" ht="18.75">
      <c r="A11" s="144" t="s">
        <v>742</v>
      </c>
      <c r="B11" s="145"/>
      <c r="D11" s="102" t="s">
        <v>37</v>
      </c>
      <c r="E11" s="11" t="s">
        <v>38</v>
      </c>
      <c r="G11" s="110" t="s">
        <v>406</v>
      </c>
      <c r="H11" s="39">
        <v>80082611</v>
      </c>
      <c r="I11" s="39" t="s">
        <v>134</v>
      </c>
    </row>
    <row r="12" spans="1:9">
      <c r="A12" s="105" t="s">
        <v>401</v>
      </c>
      <c r="B12" s="98" t="s">
        <v>629</v>
      </c>
      <c r="D12" s="102" t="s">
        <v>39</v>
      </c>
      <c r="E12" s="11" t="s">
        <v>40</v>
      </c>
      <c r="G12" s="110" t="s">
        <v>635</v>
      </c>
      <c r="H12" s="39">
        <v>80076142</v>
      </c>
      <c r="I12" s="39" t="s">
        <v>135</v>
      </c>
    </row>
    <row r="13" spans="1:9">
      <c r="A13" s="103" t="s">
        <v>672</v>
      </c>
      <c r="B13" s="96" t="s">
        <v>627</v>
      </c>
      <c r="D13" s="102" t="s">
        <v>41</v>
      </c>
      <c r="E13" s="11" t="s">
        <v>42</v>
      </c>
      <c r="G13" s="110" t="s">
        <v>407</v>
      </c>
      <c r="H13" s="39">
        <v>80084525</v>
      </c>
      <c r="I13" s="39" t="s">
        <v>136</v>
      </c>
    </row>
    <row r="14" spans="1:9">
      <c r="A14" s="103" t="s">
        <v>362</v>
      </c>
      <c r="B14" s="96" t="s">
        <v>627</v>
      </c>
      <c r="D14" s="102" t="s">
        <v>43</v>
      </c>
      <c r="E14" s="11" t="s">
        <v>44</v>
      </c>
      <c r="G14" s="110" t="s">
        <v>483</v>
      </c>
      <c r="H14" s="39">
        <v>80059570</v>
      </c>
      <c r="I14" s="39" t="s">
        <v>130</v>
      </c>
    </row>
    <row r="15" spans="1:9">
      <c r="A15" s="103" t="s">
        <v>8</v>
      </c>
      <c r="B15" s="96" t="s">
        <v>627</v>
      </c>
      <c r="D15" s="102" t="s">
        <v>45</v>
      </c>
      <c r="E15" s="11" t="s">
        <v>46</v>
      </c>
      <c r="G15" s="110" t="s">
        <v>636</v>
      </c>
      <c r="H15" s="39">
        <v>80090717</v>
      </c>
      <c r="I15" s="39" t="s">
        <v>363</v>
      </c>
    </row>
    <row r="16" spans="1:9">
      <c r="A16" s="103" t="s">
        <v>2</v>
      </c>
      <c r="B16" s="96" t="s">
        <v>627</v>
      </c>
      <c r="D16" s="102" t="s">
        <v>47</v>
      </c>
      <c r="E16" s="11" t="s">
        <v>750</v>
      </c>
      <c r="G16" s="110" t="s">
        <v>55</v>
      </c>
      <c r="H16" s="39">
        <v>80047051</v>
      </c>
      <c r="I16" s="39" t="s">
        <v>137</v>
      </c>
    </row>
    <row r="17" spans="1:9">
      <c r="A17" s="103" t="s">
        <v>4</v>
      </c>
      <c r="B17" s="96" t="s">
        <v>627</v>
      </c>
      <c r="D17" s="102" t="s">
        <v>49</v>
      </c>
      <c r="E17" s="11" t="s">
        <v>751</v>
      </c>
      <c r="G17" s="110" t="s">
        <v>637</v>
      </c>
      <c r="H17" s="39">
        <v>80091164</v>
      </c>
      <c r="I17" s="39" t="s">
        <v>638</v>
      </c>
    </row>
    <row r="18" spans="1:9">
      <c r="A18" s="103" t="s">
        <v>6</v>
      </c>
      <c r="B18" s="96" t="s">
        <v>627</v>
      </c>
      <c r="D18" s="102" t="s">
        <v>22</v>
      </c>
      <c r="E18" s="11" t="s">
        <v>52</v>
      </c>
      <c r="G18" s="110" t="s">
        <v>56</v>
      </c>
      <c r="H18" s="39">
        <v>80084247</v>
      </c>
      <c r="I18" s="39" t="s">
        <v>138</v>
      </c>
    </row>
    <row r="19" spans="1:9">
      <c r="A19" s="103" t="s">
        <v>7</v>
      </c>
      <c r="B19" s="96" t="s">
        <v>627</v>
      </c>
      <c r="G19" s="110" t="s">
        <v>57</v>
      </c>
      <c r="H19" s="39">
        <v>80082483</v>
      </c>
      <c r="I19" s="39" t="s">
        <v>139</v>
      </c>
    </row>
    <row r="20" spans="1:9" ht="15.75" thickBot="1">
      <c r="A20" s="106" t="s">
        <v>9</v>
      </c>
      <c r="B20" s="99" t="s">
        <v>627</v>
      </c>
      <c r="G20" s="110" t="s">
        <v>408</v>
      </c>
      <c r="H20" s="39">
        <v>80083985</v>
      </c>
      <c r="I20" s="39" t="s">
        <v>140</v>
      </c>
    </row>
    <row r="21" spans="1:9" ht="16.5" customHeight="1">
      <c r="G21" s="110" t="s">
        <v>484</v>
      </c>
      <c r="H21" s="39">
        <v>80061081</v>
      </c>
      <c r="I21" s="39" t="s">
        <v>141</v>
      </c>
    </row>
    <row r="22" spans="1:9" ht="15" customHeight="1">
      <c r="A22" s="146" t="s">
        <v>743</v>
      </c>
      <c r="B22" s="146"/>
      <c r="G22" s="110" t="s">
        <v>485</v>
      </c>
      <c r="H22" s="39">
        <v>80067232</v>
      </c>
      <c r="I22" s="39" t="s">
        <v>142</v>
      </c>
    </row>
    <row r="23" spans="1:9">
      <c r="A23" s="146"/>
      <c r="B23" s="146"/>
      <c r="G23" s="110" t="s">
        <v>486</v>
      </c>
      <c r="H23" s="39">
        <v>80071156</v>
      </c>
      <c r="I23" s="39" t="s">
        <v>143</v>
      </c>
    </row>
    <row r="24" spans="1:9">
      <c r="A24" s="146"/>
      <c r="B24" s="146"/>
      <c r="G24" s="110" t="s">
        <v>364</v>
      </c>
      <c r="H24" s="39">
        <v>80090246</v>
      </c>
      <c r="I24" s="39" t="s">
        <v>365</v>
      </c>
    </row>
    <row r="25" spans="1:9">
      <c r="A25" s="146"/>
      <c r="B25" s="146"/>
      <c r="G25" s="110" t="s">
        <v>487</v>
      </c>
      <c r="H25" s="39">
        <v>80071084</v>
      </c>
      <c r="I25" s="39" t="s">
        <v>145</v>
      </c>
    </row>
    <row r="26" spans="1:9">
      <c r="G26" s="110" t="s">
        <v>366</v>
      </c>
      <c r="H26" s="39">
        <v>80090253</v>
      </c>
      <c r="I26" s="39" t="s">
        <v>367</v>
      </c>
    </row>
    <row r="27" spans="1:9">
      <c r="G27" s="110" t="s">
        <v>488</v>
      </c>
      <c r="H27" s="39">
        <v>80090773</v>
      </c>
      <c r="I27" s="39" t="s">
        <v>489</v>
      </c>
    </row>
    <row r="28" spans="1:9">
      <c r="G28" s="110" t="s">
        <v>490</v>
      </c>
      <c r="H28" s="39">
        <v>80074675</v>
      </c>
      <c r="I28" s="39" t="s">
        <v>146</v>
      </c>
    </row>
    <row r="29" spans="1:9">
      <c r="G29" s="110" t="s">
        <v>491</v>
      </c>
      <c r="H29" s="39">
        <v>80090774</v>
      </c>
      <c r="I29" s="39" t="s">
        <v>492</v>
      </c>
    </row>
    <row r="30" spans="1:9">
      <c r="G30" s="110" t="s">
        <v>409</v>
      </c>
      <c r="H30" s="39">
        <v>80087930</v>
      </c>
      <c r="I30" s="39" t="s">
        <v>147</v>
      </c>
    </row>
    <row r="31" spans="1:9">
      <c r="G31" s="110" t="s">
        <v>410</v>
      </c>
      <c r="H31" s="39">
        <v>80061090</v>
      </c>
      <c r="I31" s="39" t="s">
        <v>148</v>
      </c>
    </row>
    <row r="32" spans="1:9">
      <c r="G32" s="110" t="s">
        <v>368</v>
      </c>
      <c r="H32" s="39">
        <v>80090719</v>
      </c>
      <c r="I32" s="39" t="s">
        <v>369</v>
      </c>
    </row>
    <row r="33" spans="7:9">
      <c r="G33" s="110" t="s">
        <v>411</v>
      </c>
      <c r="H33" s="39">
        <v>80056593</v>
      </c>
      <c r="I33" s="39" t="s">
        <v>149</v>
      </c>
    </row>
    <row r="34" spans="7:9">
      <c r="G34" s="110" t="s">
        <v>493</v>
      </c>
      <c r="H34" s="39">
        <v>80083986</v>
      </c>
      <c r="I34" s="39" t="s">
        <v>156</v>
      </c>
    </row>
    <row r="35" spans="7:9">
      <c r="G35" s="110" t="s">
        <v>58</v>
      </c>
      <c r="H35" s="39">
        <v>80056172</v>
      </c>
      <c r="I35" s="39" t="s">
        <v>154</v>
      </c>
    </row>
    <row r="36" spans="7:9">
      <c r="G36" s="110" t="s">
        <v>412</v>
      </c>
      <c r="H36" s="39">
        <v>80056707</v>
      </c>
      <c r="I36" s="39" t="s">
        <v>153</v>
      </c>
    </row>
    <row r="37" spans="7:9">
      <c r="G37" s="110" t="s">
        <v>413</v>
      </c>
      <c r="H37" s="39">
        <v>80086903</v>
      </c>
      <c r="I37" s="39" t="s">
        <v>150</v>
      </c>
    </row>
    <row r="38" spans="7:9">
      <c r="G38" s="110" t="s">
        <v>414</v>
      </c>
      <c r="H38" s="39">
        <v>80088149</v>
      </c>
      <c r="I38" s="39" t="s">
        <v>151</v>
      </c>
    </row>
    <row r="39" spans="7:9">
      <c r="G39" s="110" t="s">
        <v>415</v>
      </c>
      <c r="H39" s="39">
        <v>80089003</v>
      </c>
      <c r="I39" s="39" t="s">
        <v>152</v>
      </c>
    </row>
    <row r="40" spans="7:9">
      <c r="G40" s="110" t="s">
        <v>416</v>
      </c>
      <c r="H40" s="39">
        <v>80089004</v>
      </c>
      <c r="I40" s="39" t="s">
        <v>370</v>
      </c>
    </row>
    <row r="41" spans="7:9">
      <c r="G41" s="110" t="s">
        <v>59</v>
      </c>
      <c r="H41" s="39">
        <v>80055808</v>
      </c>
      <c r="I41" s="39" t="s">
        <v>155</v>
      </c>
    </row>
    <row r="42" spans="7:9">
      <c r="G42" s="110" t="s">
        <v>60</v>
      </c>
      <c r="H42" s="39">
        <v>80061078</v>
      </c>
      <c r="I42" s="39" t="s">
        <v>157</v>
      </c>
    </row>
    <row r="43" spans="7:9">
      <c r="G43" s="110" t="s">
        <v>639</v>
      </c>
      <c r="H43" s="39">
        <v>80061079</v>
      </c>
      <c r="I43" s="39" t="s">
        <v>144</v>
      </c>
    </row>
    <row r="44" spans="7:9">
      <c r="G44" s="110" t="s">
        <v>417</v>
      </c>
      <c r="H44" s="39">
        <v>80055860</v>
      </c>
      <c r="I44" s="39" t="s">
        <v>159</v>
      </c>
    </row>
    <row r="45" spans="7:9">
      <c r="G45" s="110" t="s">
        <v>61</v>
      </c>
      <c r="H45" s="39">
        <v>80061080</v>
      </c>
      <c r="I45" s="39" t="s">
        <v>160</v>
      </c>
    </row>
    <row r="46" spans="7:9">
      <c r="G46" s="110" t="s">
        <v>418</v>
      </c>
      <c r="H46" s="39">
        <v>80044900</v>
      </c>
      <c r="I46" s="39" t="s">
        <v>161</v>
      </c>
    </row>
    <row r="47" spans="7:9">
      <c r="G47" s="110" t="s">
        <v>62</v>
      </c>
      <c r="H47" s="39">
        <v>80068331</v>
      </c>
      <c r="I47" s="39" t="s">
        <v>162</v>
      </c>
    </row>
    <row r="48" spans="7:9">
      <c r="G48" s="110" t="s">
        <v>419</v>
      </c>
      <c r="H48" s="39">
        <v>80063978</v>
      </c>
      <c r="I48" s="39" t="s">
        <v>163</v>
      </c>
    </row>
    <row r="49" spans="7:9">
      <c r="G49" s="110" t="s">
        <v>494</v>
      </c>
      <c r="H49" s="39">
        <v>80088150</v>
      </c>
      <c r="I49" s="39" t="s">
        <v>164</v>
      </c>
    </row>
    <row r="50" spans="7:9">
      <c r="G50" s="110" t="s">
        <v>420</v>
      </c>
      <c r="H50" s="39">
        <v>80056456</v>
      </c>
      <c r="I50" s="39" t="s">
        <v>165</v>
      </c>
    </row>
    <row r="51" spans="7:9">
      <c r="G51" s="110" t="s">
        <v>63</v>
      </c>
      <c r="H51" s="39">
        <v>80082484</v>
      </c>
      <c r="I51" s="39" t="s">
        <v>166</v>
      </c>
    </row>
    <row r="52" spans="7:9">
      <c r="G52" s="110" t="s">
        <v>495</v>
      </c>
      <c r="H52" s="39">
        <v>80090775</v>
      </c>
      <c r="I52" s="39" t="s">
        <v>371</v>
      </c>
    </row>
    <row r="53" spans="7:9">
      <c r="G53" s="110" t="s">
        <v>640</v>
      </c>
      <c r="H53" s="39">
        <v>80083989</v>
      </c>
      <c r="I53" s="39" t="s">
        <v>241</v>
      </c>
    </row>
    <row r="54" spans="7:9">
      <c r="G54" s="110" t="s">
        <v>421</v>
      </c>
      <c r="H54" s="39">
        <v>80083987</v>
      </c>
      <c r="I54" s="39" t="s">
        <v>167</v>
      </c>
    </row>
    <row r="55" spans="7:9">
      <c r="G55" s="110" t="s">
        <v>372</v>
      </c>
      <c r="H55" s="39">
        <v>80090721</v>
      </c>
      <c r="I55" s="39" t="s">
        <v>373</v>
      </c>
    </row>
    <row r="56" spans="7:9">
      <c r="G56" s="110" t="s">
        <v>64</v>
      </c>
      <c r="H56" s="39">
        <v>80064237</v>
      </c>
      <c r="I56" s="39" t="s">
        <v>168</v>
      </c>
    </row>
    <row r="57" spans="7:9">
      <c r="G57" s="110" t="s">
        <v>65</v>
      </c>
      <c r="H57" s="39">
        <v>80071074</v>
      </c>
      <c r="I57" s="39" t="s">
        <v>169</v>
      </c>
    </row>
    <row r="58" spans="7:9">
      <c r="G58" s="110" t="s">
        <v>496</v>
      </c>
      <c r="H58" s="39">
        <v>80069913</v>
      </c>
      <c r="I58" s="39" t="s">
        <v>170</v>
      </c>
    </row>
    <row r="59" spans="7:9">
      <c r="G59" s="110" t="s">
        <v>66</v>
      </c>
      <c r="H59" s="39">
        <v>80064233</v>
      </c>
      <c r="I59" s="39" t="s">
        <v>171</v>
      </c>
    </row>
    <row r="60" spans="7:9">
      <c r="G60" s="110" t="s">
        <v>422</v>
      </c>
      <c r="H60" s="39">
        <v>80063979</v>
      </c>
      <c r="I60" s="39" t="s">
        <v>172</v>
      </c>
    </row>
    <row r="61" spans="7:9">
      <c r="G61" s="110" t="s">
        <v>67</v>
      </c>
      <c r="H61" s="39">
        <v>80067493</v>
      </c>
      <c r="I61" s="39" t="s">
        <v>173</v>
      </c>
    </row>
    <row r="62" spans="7:9">
      <c r="G62" s="110" t="s">
        <v>68</v>
      </c>
      <c r="H62" s="39">
        <v>80072840</v>
      </c>
      <c r="I62" s="39" t="s">
        <v>174</v>
      </c>
    </row>
    <row r="63" spans="7:9">
      <c r="G63" s="110" t="s">
        <v>497</v>
      </c>
      <c r="H63" s="39">
        <v>80084243</v>
      </c>
      <c r="I63" s="39" t="s">
        <v>175</v>
      </c>
    </row>
    <row r="64" spans="7:9">
      <c r="G64" s="110" t="s">
        <v>498</v>
      </c>
      <c r="H64" s="39">
        <v>80090780</v>
      </c>
      <c r="I64" s="39" t="s">
        <v>499</v>
      </c>
    </row>
    <row r="65" spans="7:9">
      <c r="G65" s="110" t="s">
        <v>500</v>
      </c>
      <c r="H65" s="39">
        <v>80089573</v>
      </c>
      <c r="I65" s="39" t="s">
        <v>374</v>
      </c>
    </row>
    <row r="66" spans="7:9">
      <c r="G66" s="110" t="s">
        <v>423</v>
      </c>
      <c r="H66" s="39">
        <v>80076143</v>
      </c>
      <c r="I66" s="39" t="s">
        <v>176</v>
      </c>
    </row>
    <row r="67" spans="7:9">
      <c r="G67" s="110" t="s">
        <v>424</v>
      </c>
      <c r="H67" s="39">
        <v>80071161</v>
      </c>
      <c r="I67" s="39" t="s">
        <v>177</v>
      </c>
    </row>
    <row r="68" spans="7:9">
      <c r="G68" s="110" t="s">
        <v>69</v>
      </c>
      <c r="H68" s="39">
        <v>80067496</v>
      </c>
      <c r="I68" s="39" t="s">
        <v>178</v>
      </c>
    </row>
    <row r="69" spans="7:9">
      <c r="G69" s="110" t="s">
        <v>501</v>
      </c>
      <c r="H69" s="39">
        <v>80082485</v>
      </c>
      <c r="I69" s="39" t="s">
        <v>179</v>
      </c>
    </row>
    <row r="70" spans="7:9">
      <c r="G70" s="110" t="s">
        <v>502</v>
      </c>
      <c r="H70" s="39">
        <v>80071164</v>
      </c>
      <c r="I70" s="39" t="s">
        <v>180</v>
      </c>
    </row>
    <row r="71" spans="7:9">
      <c r="G71" s="110" t="s">
        <v>703</v>
      </c>
      <c r="H71" s="39">
        <v>80070182</v>
      </c>
      <c r="I71" s="39" t="s">
        <v>290</v>
      </c>
    </row>
    <row r="72" spans="7:9">
      <c r="G72" s="110" t="s">
        <v>641</v>
      </c>
      <c r="H72" s="39">
        <v>80082486</v>
      </c>
      <c r="I72" s="39" t="s">
        <v>181</v>
      </c>
    </row>
    <row r="73" spans="7:9">
      <c r="G73" s="110" t="s">
        <v>425</v>
      </c>
      <c r="H73" s="39">
        <v>80045417</v>
      </c>
      <c r="I73" s="39" t="s">
        <v>182</v>
      </c>
    </row>
    <row r="74" spans="7:9">
      <c r="G74" s="110" t="s">
        <v>70</v>
      </c>
      <c r="H74" s="39">
        <v>80059312</v>
      </c>
      <c r="I74" s="39" t="s">
        <v>183</v>
      </c>
    </row>
    <row r="75" spans="7:9">
      <c r="G75" s="110" t="s">
        <v>71</v>
      </c>
      <c r="H75" s="39">
        <v>80082487</v>
      </c>
      <c r="I75" s="39" t="s">
        <v>184</v>
      </c>
    </row>
    <row r="76" spans="7:9">
      <c r="G76" s="110" t="s">
        <v>503</v>
      </c>
      <c r="H76" s="39">
        <v>80063971</v>
      </c>
      <c r="I76" s="39" t="s">
        <v>185</v>
      </c>
    </row>
    <row r="77" spans="7:9">
      <c r="G77" s="110" t="s">
        <v>375</v>
      </c>
      <c r="H77" s="39">
        <v>80090254</v>
      </c>
      <c r="I77" s="39" t="s">
        <v>376</v>
      </c>
    </row>
    <row r="78" spans="7:9">
      <c r="G78" s="110" t="s">
        <v>642</v>
      </c>
      <c r="H78" s="39">
        <v>80067494</v>
      </c>
      <c r="I78" s="39" t="s">
        <v>186</v>
      </c>
    </row>
    <row r="79" spans="7:9">
      <c r="G79" s="110" t="s">
        <v>426</v>
      </c>
      <c r="H79" s="39">
        <v>80089574</v>
      </c>
      <c r="I79" s="39" t="s">
        <v>187</v>
      </c>
    </row>
    <row r="80" spans="7:9">
      <c r="G80" s="110" t="s">
        <v>428</v>
      </c>
      <c r="H80" s="39">
        <v>80070174</v>
      </c>
      <c r="I80" s="39" t="s">
        <v>189</v>
      </c>
    </row>
    <row r="81" spans="7:9">
      <c r="G81" s="110" t="s">
        <v>72</v>
      </c>
      <c r="H81" s="39">
        <v>80067495</v>
      </c>
      <c r="I81" s="39" t="s">
        <v>190</v>
      </c>
    </row>
    <row r="82" spans="7:9">
      <c r="G82" s="110" t="s">
        <v>427</v>
      </c>
      <c r="H82" s="39">
        <v>80059313</v>
      </c>
      <c r="I82" s="39" t="s">
        <v>188</v>
      </c>
    </row>
    <row r="83" spans="7:9">
      <c r="G83" s="110" t="s">
        <v>643</v>
      </c>
      <c r="H83" s="39">
        <v>80067013</v>
      </c>
      <c r="I83" s="39" t="s">
        <v>191</v>
      </c>
    </row>
    <row r="84" spans="7:9">
      <c r="G84" s="110" t="s">
        <v>73</v>
      </c>
      <c r="H84" s="39">
        <v>80061082</v>
      </c>
      <c r="I84" s="39" t="s">
        <v>192</v>
      </c>
    </row>
    <row r="85" spans="7:9">
      <c r="G85" s="110" t="s">
        <v>704</v>
      </c>
      <c r="H85" s="39">
        <v>80090789</v>
      </c>
      <c r="I85" s="39" t="s">
        <v>705</v>
      </c>
    </row>
    <row r="86" spans="7:9">
      <c r="G86" s="110" t="s">
        <v>377</v>
      </c>
      <c r="H86" s="39">
        <v>80090791</v>
      </c>
      <c r="I86" s="39" t="s">
        <v>378</v>
      </c>
    </row>
    <row r="87" spans="7:9">
      <c r="G87" s="110" t="s">
        <v>644</v>
      </c>
      <c r="H87" s="39">
        <v>80090795</v>
      </c>
      <c r="I87" s="39" t="s">
        <v>645</v>
      </c>
    </row>
    <row r="88" spans="7:9">
      <c r="G88" s="110" t="s">
        <v>504</v>
      </c>
      <c r="H88" s="39">
        <v>80089575</v>
      </c>
      <c r="I88" s="39" t="s">
        <v>379</v>
      </c>
    </row>
    <row r="89" spans="7:9">
      <c r="G89" s="110" t="s">
        <v>505</v>
      </c>
      <c r="H89" s="39">
        <v>80090784</v>
      </c>
      <c r="I89" s="39" t="s">
        <v>380</v>
      </c>
    </row>
    <row r="90" spans="7:9">
      <c r="G90" s="110" t="s">
        <v>506</v>
      </c>
      <c r="H90" s="39">
        <v>80070176</v>
      </c>
      <c r="I90" s="39" t="s">
        <v>193</v>
      </c>
    </row>
    <row r="91" spans="7:9">
      <c r="G91" s="110" t="s">
        <v>507</v>
      </c>
      <c r="H91" s="39">
        <v>80076141</v>
      </c>
      <c r="I91" s="39" t="s">
        <v>194</v>
      </c>
    </row>
    <row r="92" spans="7:9">
      <c r="G92" s="110" t="s">
        <v>508</v>
      </c>
      <c r="H92" s="39">
        <v>80087934</v>
      </c>
      <c r="I92" s="39" t="s">
        <v>195</v>
      </c>
    </row>
    <row r="93" spans="7:9">
      <c r="G93" s="110" t="s">
        <v>74</v>
      </c>
      <c r="H93" s="39">
        <v>80089576</v>
      </c>
      <c r="I93" s="39" t="s">
        <v>196</v>
      </c>
    </row>
    <row r="94" spans="7:9">
      <c r="G94" s="110" t="s">
        <v>646</v>
      </c>
      <c r="H94" s="39">
        <v>80067236</v>
      </c>
      <c r="I94" s="39" t="s">
        <v>197</v>
      </c>
    </row>
    <row r="95" spans="7:9">
      <c r="G95" s="110" t="s">
        <v>75</v>
      </c>
      <c r="H95" s="39">
        <v>80089569</v>
      </c>
      <c r="I95" s="39" t="s">
        <v>198</v>
      </c>
    </row>
    <row r="96" spans="7:9">
      <c r="G96" s="110" t="s">
        <v>76</v>
      </c>
      <c r="H96" s="39">
        <v>80064235</v>
      </c>
      <c r="I96" s="39" t="s">
        <v>199</v>
      </c>
    </row>
    <row r="97" spans="7:9">
      <c r="G97" s="110" t="s">
        <v>706</v>
      </c>
      <c r="H97" s="39">
        <v>80061094</v>
      </c>
      <c r="I97" s="39" t="s">
        <v>200</v>
      </c>
    </row>
    <row r="98" spans="7:9">
      <c r="G98" s="110" t="s">
        <v>647</v>
      </c>
      <c r="H98" s="39">
        <v>80056787</v>
      </c>
      <c r="I98" s="39" t="s">
        <v>201</v>
      </c>
    </row>
    <row r="99" spans="7:9">
      <c r="G99" s="110" t="s">
        <v>77</v>
      </c>
      <c r="H99" s="39">
        <v>80064231</v>
      </c>
      <c r="I99" s="39" t="s">
        <v>202</v>
      </c>
    </row>
    <row r="100" spans="7:9">
      <c r="G100" s="110" t="s">
        <v>78</v>
      </c>
      <c r="H100" s="39">
        <v>80048424</v>
      </c>
      <c r="I100" s="39" t="s">
        <v>203</v>
      </c>
    </row>
    <row r="101" spans="7:9">
      <c r="G101" s="110" t="s">
        <v>429</v>
      </c>
      <c r="H101" s="39">
        <v>80063972</v>
      </c>
      <c r="I101" s="39" t="s">
        <v>204</v>
      </c>
    </row>
    <row r="102" spans="7:9">
      <c r="G102" s="110" t="s">
        <v>79</v>
      </c>
      <c r="H102" s="39">
        <v>80071162</v>
      </c>
      <c r="I102" s="39" t="s">
        <v>205</v>
      </c>
    </row>
    <row r="103" spans="7:9">
      <c r="G103" s="110" t="s">
        <v>80</v>
      </c>
      <c r="H103" s="39">
        <v>80070559</v>
      </c>
      <c r="I103" s="39" t="s">
        <v>206</v>
      </c>
    </row>
    <row r="104" spans="7:9">
      <c r="G104" s="110" t="s">
        <v>430</v>
      </c>
      <c r="H104" s="39">
        <v>80046302</v>
      </c>
      <c r="I104" s="39" t="s">
        <v>207</v>
      </c>
    </row>
    <row r="105" spans="7:9">
      <c r="G105" s="110" t="s">
        <v>431</v>
      </c>
      <c r="H105" s="39">
        <v>80071155</v>
      </c>
      <c r="I105" s="39" t="s">
        <v>208</v>
      </c>
    </row>
    <row r="106" spans="7:9">
      <c r="G106" s="110" t="s">
        <v>432</v>
      </c>
      <c r="H106" s="39">
        <v>80082610</v>
      </c>
      <c r="I106" s="39" t="s">
        <v>209</v>
      </c>
    </row>
    <row r="107" spans="7:9">
      <c r="G107" s="110" t="s">
        <v>707</v>
      </c>
      <c r="H107" s="39">
        <v>80091166</v>
      </c>
      <c r="I107" s="39" t="s">
        <v>708</v>
      </c>
    </row>
    <row r="108" spans="7:9">
      <c r="G108" s="110" t="s">
        <v>709</v>
      </c>
      <c r="H108" s="39">
        <v>80090781</v>
      </c>
      <c r="I108" s="39" t="s">
        <v>390</v>
      </c>
    </row>
    <row r="109" spans="7:9">
      <c r="G109" s="110" t="s">
        <v>433</v>
      </c>
      <c r="H109" s="39">
        <v>80088152</v>
      </c>
      <c r="I109" s="39" t="s">
        <v>210</v>
      </c>
    </row>
    <row r="110" spans="7:9">
      <c r="G110" s="110" t="s">
        <v>434</v>
      </c>
      <c r="H110" s="39">
        <v>80058358</v>
      </c>
      <c r="I110" s="39" t="s">
        <v>211</v>
      </c>
    </row>
    <row r="111" spans="7:9">
      <c r="G111" s="110" t="s">
        <v>509</v>
      </c>
      <c r="H111" s="39">
        <v>80057553</v>
      </c>
      <c r="I111" s="39" t="s">
        <v>213</v>
      </c>
    </row>
    <row r="112" spans="7:9">
      <c r="G112" s="110" t="s">
        <v>510</v>
      </c>
      <c r="H112" s="39">
        <v>80064291</v>
      </c>
      <c r="I112" s="39" t="s">
        <v>212</v>
      </c>
    </row>
    <row r="113" spans="7:9">
      <c r="G113" s="110" t="s">
        <v>511</v>
      </c>
      <c r="H113" s="39">
        <v>80091167</v>
      </c>
      <c r="I113" s="39" t="s">
        <v>512</v>
      </c>
    </row>
    <row r="114" spans="7:9">
      <c r="G114" s="110" t="s">
        <v>81</v>
      </c>
      <c r="H114" s="39">
        <v>80071075</v>
      </c>
      <c r="I114" s="39" t="s">
        <v>214</v>
      </c>
    </row>
    <row r="115" spans="7:9">
      <c r="G115" s="110" t="s">
        <v>435</v>
      </c>
      <c r="H115" s="39">
        <v>80057943</v>
      </c>
      <c r="I115" s="39" t="s">
        <v>215</v>
      </c>
    </row>
    <row r="116" spans="7:9">
      <c r="G116" s="110" t="s">
        <v>82</v>
      </c>
      <c r="H116" s="39">
        <v>80075841</v>
      </c>
      <c r="I116" s="39" t="s">
        <v>216</v>
      </c>
    </row>
    <row r="117" spans="7:9">
      <c r="G117" s="110" t="s">
        <v>83</v>
      </c>
      <c r="H117" s="39">
        <v>80063974</v>
      </c>
      <c r="I117" s="39" t="s">
        <v>217</v>
      </c>
    </row>
    <row r="118" spans="7:9">
      <c r="G118" s="110" t="s">
        <v>84</v>
      </c>
      <c r="H118" s="39">
        <v>80086908</v>
      </c>
      <c r="I118" s="39" t="s">
        <v>218</v>
      </c>
    </row>
    <row r="119" spans="7:9">
      <c r="G119" s="110" t="s">
        <v>436</v>
      </c>
      <c r="H119" s="39">
        <v>80047167</v>
      </c>
      <c r="I119" s="39" t="s">
        <v>219</v>
      </c>
    </row>
    <row r="120" spans="7:9">
      <c r="G120" s="110" t="s">
        <v>648</v>
      </c>
      <c r="H120" s="39">
        <v>80057519</v>
      </c>
      <c r="I120" s="39" t="s">
        <v>220</v>
      </c>
    </row>
    <row r="121" spans="7:9">
      <c r="G121" s="110" t="s">
        <v>649</v>
      </c>
      <c r="H121" s="39">
        <v>80058981</v>
      </c>
      <c r="I121" s="39" t="s">
        <v>221</v>
      </c>
    </row>
    <row r="122" spans="7:9">
      <c r="G122" s="110" t="s">
        <v>513</v>
      </c>
      <c r="H122" s="39">
        <v>80074676</v>
      </c>
      <c r="I122" s="39" t="s">
        <v>222</v>
      </c>
    </row>
    <row r="123" spans="7:9">
      <c r="G123" s="110" t="s">
        <v>85</v>
      </c>
      <c r="H123" s="39">
        <v>80058135</v>
      </c>
      <c r="I123" s="39" t="s">
        <v>223</v>
      </c>
    </row>
    <row r="124" spans="7:9">
      <c r="G124" s="110" t="s">
        <v>86</v>
      </c>
      <c r="H124" s="39">
        <v>80034143</v>
      </c>
      <c r="I124" s="39" t="s">
        <v>224</v>
      </c>
    </row>
    <row r="125" spans="7:9">
      <c r="G125" s="110" t="s">
        <v>514</v>
      </c>
      <c r="H125" s="39">
        <v>80056181</v>
      </c>
      <c r="I125" s="39" t="s">
        <v>225</v>
      </c>
    </row>
    <row r="126" spans="7:9">
      <c r="G126" s="110" t="s">
        <v>515</v>
      </c>
      <c r="H126" s="39">
        <v>80090259</v>
      </c>
      <c r="I126" s="39" t="s">
        <v>381</v>
      </c>
    </row>
    <row r="127" spans="7:9">
      <c r="G127" s="110" t="s">
        <v>516</v>
      </c>
      <c r="H127" s="39">
        <v>80056180</v>
      </c>
      <c r="I127" s="39" t="s">
        <v>226</v>
      </c>
    </row>
    <row r="128" spans="7:9">
      <c r="G128" s="110" t="s">
        <v>87</v>
      </c>
      <c r="H128" s="39">
        <v>80046300</v>
      </c>
      <c r="I128" s="39" t="s">
        <v>227</v>
      </c>
    </row>
    <row r="129" spans="7:9">
      <c r="G129" s="110" t="s">
        <v>437</v>
      </c>
      <c r="H129" s="39">
        <v>80064234</v>
      </c>
      <c r="I129" s="39" t="s">
        <v>228</v>
      </c>
    </row>
    <row r="130" spans="7:9">
      <c r="G130" s="110" t="s">
        <v>438</v>
      </c>
      <c r="H130" s="39">
        <v>80089045</v>
      </c>
      <c r="I130" s="39" t="s">
        <v>229</v>
      </c>
    </row>
    <row r="131" spans="7:9">
      <c r="G131" s="110" t="s">
        <v>88</v>
      </c>
      <c r="H131" s="39">
        <v>80058308</v>
      </c>
      <c r="I131" s="39" t="s">
        <v>230</v>
      </c>
    </row>
    <row r="132" spans="7:9">
      <c r="G132" s="110" t="s">
        <v>517</v>
      </c>
      <c r="H132" s="39">
        <v>80090834</v>
      </c>
      <c r="I132" s="39" t="s">
        <v>382</v>
      </c>
    </row>
    <row r="133" spans="7:9">
      <c r="G133" s="110" t="s">
        <v>518</v>
      </c>
      <c r="H133" s="39">
        <v>80067233</v>
      </c>
      <c r="I133" s="39" t="s">
        <v>232</v>
      </c>
    </row>
    <row r="134" spans="7:9">
      <c r="G134" s="110" t="s">
        <v>89</v>
      </c>
      <c r="H134" s="39">
        <v>80046301</v>
      </c>
      <c r="I134" s="39" t="s">
        <v>233</v>
      </c>
    </row>
    <row r="135" spans="7:9">
      <c r="G135" s="110" t="s">
        <v>90</v>
      </c>
      <c r="H135" s="39">
        <v>80060418</v>
      </c>
      <c r="I135" s="39" t="s">
        <v>234</v>
      </c>
    </row>
    <row r="136" spans="7:9">
      <c r="G136" s="110" t="s">
        <v>91</v>
      </c>
      <c r="H136" s="39">
        <v>80061091</v>
      </c>
      <c r="I136" s="39" t="s">
        <v>235</v>
      </c>
    </row>
    <row r="137" spans="7:9">
      <c r="G137" s="110" t="s">
        <v>92</v>
      </c>
      <c r="H137" s="39">
        <v>80063983</v>
      </c>
      <c r="I137" s="39" t="s">
        <v>236</v>
      </c>
    </row>
    <row r="138" spans="7:9">
      <c r="G138" s="110" t="s">
        <v>93</v>
      </c>
      <c r="H138" s="39">
        <v>80067237</v>
      </c>
      <c r="I138" s="39" t="s">
        <v>237</v>
      </c>
    </row>
    <row r="139" spans="7:9">
      <c r="G139" s="110" t="s">
        <v>94</v>
      </c>
      <c r="H139" s="39">
        <v>80071154</v>
      </c>
      <c r="I139" s="39" t="s">
        <v>238</v>
      </c>
    </row>
    <row r="140" spans="7:9">
      <c r="G140" s="110" t="s">
        <v>95</v>
      </c>
      <c r="H140" s="39">
        <v>80071153</v>
      </c>
      <c r="I140" s="39" t="s">
        <v>239</v>
      </c>
    </row>
    <row r="141" spans="7:9">
      <c r="G141" s="110" t="s">
        <v>96</v>
      </c>
      <c r="H141" s="39">
        <v>80067234</v>
      </c>
      <c r="I141" s="39" t="s">
        <v>240</v>
      </c>
    </row>
    <row r="142" spans="7:9">
      <c r="G142" s="110" t="s">
        <v>650</v>
      </c>
      <c r="H142" s="39">
        <v>80067032</v>
      </c>
      <c r="I142" s="39" t="s">
        <v>297</v>
      </c>
    </row>
    <row r="143" spans="7:9">
      <c r="G143" s="110" t="s">
        <v>519</v>
      </c>
      <c r="H143" s="39">
        <v>80059326</v>
      </c>
      <c r="I143" s="39" t="s">
        <v>242</v>
      </c>
    </row>
    <row r="144" spans="7:9">
      <c r="G144" s="110" t="s">
        <v>520</v>
      </c>
      <c r="H144" s="39">
        <v>80067014</v>
      </c>
      <c r="I144" s="39" t="s">
        <v>243</v>
      </c>
    </row>
    <row r="145" spans="7:9">
      <c r="G145" s="110" t="s">
        <v>383</v>
      </c>
      <c r="H145" s="39">
        <v>80090255</v>
      </c>
      <c r="I145" s="39" t="s">
        <v>384</v>
      </c>
    </row>
    <row r="146" spans="7:9">
      <c r="G146" s="110" t="s">
        <v>521</v>
      </c>
      <c r="H146" s="39">
        <v>80047608</v>
      </c>
      <c r="I146" s="39" t="s">
        <v>244</v>
      </c>
    </row>
    <row r="147" spans="7:9">
      <c r="G147" s="110" t="s">
        <v>522</v>
      </c>
      <c r="H147" s="39">
        <v>80064491</v>
      </c>
      <c r="I147" s="39" t="s">
        <v>245</v>
      </c>
    </row>
    <row r="148" spans="7:9">
      <c r="G148" s="110" t="s">
        <v>97</v>
      </c>
      <c r="H148" s="39">
        <v>80059786</v>
      </c>
      <c r="I148" s="39" t="s">
        <v>246</v>
      </c>
    </row>
    <row r="149" spans="7:9">
      <c r="G149" s="110" t="s">
        <v>98</v>
      </c>
      <c r="H149" s="39">
        <v>80034168</v>
      </c>
      <c r="I149" s="39" t="s">
        <v>247</v>
      </c>
    </row>
    <row r="150" spans="7:9">
      <c r="G150" s="110" t="s">
        <v>523</v>
      </c>
      <c r="H150" s="39">
        <v>80058839</v>
      </c>
      <c r="I150" s="39" t="s">
        <v>248</v>
      </c>
    </row>
    <row r="151" spans="7:9">
      <c r="G151" s="110" t="s">
        <v>651</v>
      </c>
      <c r="H151" s="39">
        <v>80091168</v>
      </c>
      <c r="I151" s="39" t="s">
        <v>652</v>
      </c>
    </row>
    <row r="152" spans="7:9">
      <c r="G152" s="110" t="s">
        <v>385</v>
      </c>
      <c r="H152" s="39">
        <v>80090260</v>
      </c>
      <c r="I152" s="39" t="s">
        <v>386</v>
      </c>
    </row>
    <row r="153" spans="7:9">
      <c r="G153" s="110" t="s">
        <v>387</v>
      </c>
      <c r="H153" s="39">
        <v>80090261</v>
      </c>
      <c r="I153" s="39" t="s">
        <v>388</v>
      </c>
    </row>
    <row r="154" spans="7:9">
      <c r="G154" s="110" t="s">
        <v>99</v>
      </c>
      <c r="H154" s="39">
        <v>80089926</v>
      </c>
      <c r="I154" s="39" t="s">
        <v>249</v>
      </c>
    </row>
    <row r="155" spans="7:9">
      <c r="G155" s="110" t="s">
        <v>100</v>
      </c>
      <c r="H155" s="39">
        <v>80058367</v>
      </c>
      <c r="I155" s="39" t="s">
        <v>250</v>
      </c>
    </row>
    <row r="156" spans="7:9">
      <c r="G156" s="110" t="s">
        <v>524</v>
      </c>
      <c r="H156" s="39">
        <v>80071076</v>
      </c>
      <c r="I156" s="39" t="s">
        <v>251</v>
      </c>
    </row>
    <row r="157" spans="7:9">
      <c r="G157" s="110" t="s">
        <v>439</v>
      </c>
      <c r="H157" s="39">
        <v>80056596</v>
      </c>
      <c r="I157" s="39" t="s">
        <v>252</v>
      </c>
    </row>
    <row r="158" spans="7:9">
      <c r="G158" s="110" t="s">
        <v>101</v>
      </c>
      <c r="H158" s="39">
        <v>80061085</v>
      </c>
      <c r="I158" s="39" t="s">
        <v>253</v>
      </c>
    </row>
    <row r="159" spans="7:9">
      <c r="G159" s="110" t="s">
        <v>525</v>
      </c>
      <c r="H159" s="39">
        <v>80090792</v>
      </c>
      <c r="I159" s="39" t="s">
        <v>526</v>
      </c>
    </row>
    <row r="160" spans="7:9">
      <c r="G160" s="110" t="s">
        <v>527</v>
      </c>
      <c r="H160" s="39">
        <v>80070180</v>
      </c>
      <c r="I160" s="39" t="s">
        <v>254</v>
      </c>
    </row>
    <row r="161" spans="7:9">
      <c r="G161" s="110" t="s">
        <v>710</v>
      </c>
      <c r="H161" s="39">
        <v>80059325</v>
      </c>
      <c r="I161" s="39" t="s">
        <v>231</v>
      </c>
    </row>
    <row r="162" spans="7:9">
      <c r="G162" s="110" t="s">
        <v>653</v>
      </c>
      <c r="H162" s="39">
        <v>80059311</v>
      </c>
      <c r="I162" s="39" t="s">
        <v>255</v>
      </c>
    </row>
    <row r="163" spans="7:9">
      <c r="G163" s="110" t="s">
        <v>528</v>
      </c>
      <c r="H163" s="39">
        <v>80063981</v>
      </c>
      <c r="I163" s="39" t="s">
        <v>256</v>
      </c>
    </row>
    <row r="164" spans="7:9">
      <c r="G164" s="110" t="s">
        <v>529</v>
      </c>
      <c r="H164" s="39">
        <v>80063982</v>
      </c>
      <c r="I164" s="39" t="s">
        <v>257</v>
      </c>
    </row>
    <row r="165" spans="7:9">
      <c r="G165" s="110" t="s">
        <v>530</v>
      </c>
      <c r="H165" s="39">
        <v>80063980</v>
      </c>
      <c r="I165" s="39" t="s">
        <v>258</v>
      </c>
    </row>
    <row r="166" spans="7:9">
      <c r="G166" s="110" t="s">
        <v>531</v>
      </c>
      <c r="H166" s="39">
        <v>80090723</v>
      </c>
      <c r="I166" s="39" t="s">
        <v>389</v>
      </c>
    </row>
    <row r="167" spans="7:9">
      <c r="G167" s="110" t="s">
        <v>532</v>
      </c>
      <c r="H167" s="39">
        <v>80088148</v>
      </c>
      <c r="I167" s="39" t="s">
        <v>259</v>
      </c>
    </row>
    <row r="168" spans="7:9">
      <c r="G168" s="111" t="s">
        <v>654</v>
      </c>
      <c r="H168" s="40">
        <v>80089927</v>
      </c>
      <c r="I168" s="40" t="s">
        <v>260</v>
      </c>
    </row>
    <row r="169" spans="7:9">
      <c r="G169" s="110" t="s">
        <v>102</v>
      </c>
      <c r="H169" s="39">
        <v>80057944</v>
      </c>
      <c r="I169" s="39" t="s">
        <v>261</v>
      </c>
    </row>
    <row r="170" spans="7:9">
      <c r="G170" s="110" t="s">
        <v>103</v>
      </c>
      <c r="H170" s="39">
        <v>80071163</v>
      </c>
      <c r="I170" s="39" t="s">
        <v>262</v>
      </c>
    </row>
    <row r="171" spans="7:9">
      <c r="G171" s="110" t="s">
        <v>655</v>
      </c>
      <c r="H171" s="39">
        <v>80076137</v>
      </c>
      <c r="I171" s="39" t="s">
        <v>263</v>
      </c>
    </row>
    <row r="172" spans="7:9">
      <c r="G172" s="110" t="s">
        <v>533</v>
      </c>
      <c r="H172" s="39">
        <v>80042390</v>
      </c>
      <c r="I172" s="39" t="s">
        <v>264</v>
      </c>
    </row>
    <row r="173" spans="7:9">
      <c r="G173" s="110" t="s">
        <v>534</v>
      </c>
      <c r="H173" s="39">
        <v>80076138</v>
      </c>
      <c r="I173" s="39" t="s">
        <v>266</v>
      </c>
    </row>
    <row r="174" spans="7:9">
      <c r="G174" s="110" t="s">
        <v>104</v>
      </c>
      <c r="H174" s="39">
        <v>80071085</v>
      </c>
      <c r="I174" s="39" t="s">
        <v>267</v>
      </c>
    </row>
    <row r="175" spans="7:9">
      <c r="G175" s="110" t="s">
        <v>105</v>
      </c>
      <c r="H175" s="39">
        <v>80061086</v>
      </c>
      <c r="I175" s="39" t="s">
        <v>268</v>
      </c>
    </row>
    <row r="176" spans="7:9">
      <c r="G176" s="110" t="s">
        <v>440</v>
      </c>
      <c r="H176" s="39">
        <v>80071078</v>
      </c>
      <c r="I176" s="39" t="s">
        <v>269</v>
      </c>
    </row>
    <row r="177" spans="7:9">
      <c r="G177" s="110" t="s">
        <v>711</v>
      </c>
      <c r="H177" s="39">
        <v>80089928</v>
      </c>
      <c r="I177" s="39" t="s">
        <v>400</v>
      </c>
    </row>
    <row r="178" spans="7:9">
      <c r="G178" s="110" t="s">
        <v>535</v>
      </c>
      <c r="H178" s="39">
        <v>80075846</v>
      </c>
      <c r="I178" s="39" t="s">
        <v>270</v>
      </c>
    </row>
    <row r="179" spans="7:9">
      <c r="G179" s="110" t="s">
        <v>106</v>
      </c>
      <c r="H179" s="39">
        <v>80071079</v>
      </c>
      <c r="I179" s="39" t="s">
        <v>271</v>
      </c>
    </row>
    <row r="180" spans="7:9">
      <c r="G180" s="110" t="s">
        <v>391</v>
      </c>
      <c r="H180" s="39">
        <v>80090257</v>
      </c>
      <c r="I180" s="39" t="s">
        <v>392</v>
      </c>
    </row>
    <row r="181" spans="7:9">
      <c r="G181" s="110" t="s">
        <v>107</v>
      </c>
      <c r="H181" s="39">
        <v>80059088</v>
      </c>
      <c r="I181" s="39" t="s">
        <v>272</v>
      </c>
    </row>
    <row r="182" spans="7:9">
      <c r="G182" s="110" t="s">
        <v>108</v>
      </c>
      <c r="H182" s="39">
        <v>80084244</v>
      </c>
      <c r="I182" s="39" t="s">
        <v>273</v>
      </c>
    </row>
    <row r="183" spans="7:9">
      <c r="G183" s="110" t="s">
        <v>441</v>
      </c>
      <c r="H183" s="39">
        <v>80070533</v>
      </c>
      <c r="I183" s="39" t="s">
        <v>274</v>
      </c>
    </row>
    <row r="184" spans="7:9">
      <c r="G184" s="110" t="s">
        <v>442</v>
      </c>
      <c r="H184" s="39">
        <v>80070534</v>
      </c>
      <c r="I184" s="39" t="s">
        <v>275</v>
      </c>
    </row>
    <row r="185" spans="7:9">
      <c r="G185" s="110" t="s">
        <v>656</v>
      </c>
      <c r="H185" s="39">
        <v>80070185</v>
      </c>
      <c r="I185" s="39" t="s">
        <v>276</v>
      </c>
    </row>
    <row r="186" spans="7:9">
      <c r="G186" s="110" t="s">
        <v>657</v>
      </c>
      <c r="H186" s="39">
        <v>80071080</v>
      </c>
      <c r="I186" s="39" t="s">
        <v>280</v>
      </c>
    </row>
    <row r="187" spans="7:9">
      <c r="G187" s="110" t="s">
        <v>658</v>
      </c>
      <c r="H187" s="39">
        <v>80075843</v>
      </c>
      <c r="I187" s="39" t="s">
        <v>281</v>
      </c>
    </row>
    <row r="188" spans="7:9">
      <c r="G188" s="110" t="s">
        <v>659</v>
      </c>
      <c r="H188" s="39">
        <v>80075842</v>
      </c>
      <c r="I188" s="39" t="s">
        <v>282</v>
      </c>
    </row>
    <row r="189" spans="7:9">
      <c r="G189" s="110" t="s">
        <v>660</v>
      </c>
      <c r="H189" s="39">
        <v>80070186</v>
      </c>
      <c r="I189" s="39" t="s">
        <v>277</v>
      </c>
    </row>
    <row r="190" spans="7:9">
      <c r="G190" s="110" t="s">
        <v>661</v>
      </c>
      <c r="H190" s="39">
        <v>80071081</v>
      </c>
      <c r="I190" s="39" t="s">
        <v>278</v>
      </c>
    </row>
    <row r="191" spans="7:9">
      <c r="G191" s="110" t="s">
        <v>662</v>
      </c>
      <c r="H191" s="39">
        <v>80075844</v>
      </c>
      <c r="I191" s="39" t="s">
        <v>279</v>
      </c>
    </row>
    <row r="192" spans="7:9">
      <c r="G192" s="110" t="s">
        <v>443</v>
      </c>
      <c r="H192" s="39">
        <v>80067673</v>
      </c>
      <c r="I192" s="39" t="s">
        <v>283</v>
      </c>
    </row>
    <row r="193" spans="7:9">
      <c r="G193" s="110" t="s">
        <v>663</v>
      </c>
      <c r="H193" s="39">
        <v>80061087</v>
      </c>
      <c r="I193" s="39" t="s">
        <v>288</v>
      </c>
    </row>
    <row r="194" spans="7:9">
      <c r="G194" s="110" t="s">
        <v>447</v>
      </c>
      <c r="H194" s="39">
        <v>80086904</v>
      </c>
      <c r="I194" s="39" t="s">
        <v>289</v>
      </c>
    </row>
    <row r="195" spans="7:9">
      <c r="G195" s="110" t="s">
        <v>446</v>
      </c>
      <c r="H195" s="39">
        <v>80067011</v>
      </c>
      <c r="I195" s="39" t="s">
        <v>287</v>
      </c>
    </row>
    <row r="196" spans="7:9">
      <c r="G196" s="110" t="s">
        <v>109</v>
      </c>
      <c r="H196" s="39">
        <v>80063771</v>
      </c>
      <c r="I196" s="39" t="s">
        <v>284</v>
      </c>
    </row>
    <row r="197" spans="7:9">
      <c r="G197" s="110" t="s">
        <v>664</v>
      </c>
      <c r="H197" s="39">
        <v>80067031</v>
      </c>
      <c r="I197" s="39" t="s">
        <v>265</v>
      </c>
    </row>
    <row r="198" spans="7:9">
      <c r="G198" s="110" t="s">
        <v>445</v>
      </c>
      <c r="H198" s="39">
        <v>80087932</v>
      </c>
      <c r="I198" s="39" t="s">
        <v>286</v>
      </c>
    </row>
    <row r="199" spans="7:9">
      <c r="G199" s="110" t="s">
        <v>444</v>
      </c>
      <c r="H199" s="39">
        <v>80058980</v>
      </c>
      <c r="I199" s="39" t="s">
        <v>285</v>
      </c>
    </row>
    <row r="200" spans="7:9">
      <c r="G200" s="110" t="s">
        <v>448</v>
      </c>
      <c r="H200" s="39">
        <v>80063977</v>
      </c>
      <c r="I200" s="39" t="s">
        <v>291</v>
      </c>
    </row>
    <row r="201" spans="7:9">
      <c r="G201" s="110" t="s">
        <v>110</v>
      </c>
      <c r="H201" s="39">
        <v>80057639</v>
      </c>
      <c r="I201" s="39" t="s">
        <v>292</v>
      </c>
    </row>
    <row r="202" spans="7:9">
      <c r="G202" s="110" t="s">
        <v>449</v>
      </c>
      <c r="H202" s="39">
        <v>80042203</v>
      </c>
      <c r="I202" s="39" t="s">
        <v>293</v>
      </c>
    </row>
    <row r="203" spans="7:9">
      <c r="G203" s="110" t="s">
        <v>450</v>
      </c>
      <c r="H203" s="39">
        <v>80088151</v>
      </c>
      <c r="I203" s="39" t="s">
        <v>294</v>
      </c>
    </row>
    <row r="204" spans="7:9">
      <c r="G204" s="110" t="s">
        <v>712</v>
      </c>
      <c r="H204" s="39">
        <v>80090800</v>
      </c>
      <c r="I204" s="39" t="s">
        <v>713</v>
      </c>
    </row>
    <row r="205" spans="7:9">
      <c r="G205" s="110" t="s">
        <v>111</v>
      </c>
      <c r="H205" s="39">
        <v>80061098</v>
      </c>
      <c r="I205" s="39" t="s">
        <v>295</v>
      </c>
    </row>
    <row r="206" spans="7:9">
      <c r="G206" s="110" t="s">
        <v>536</v>
      </c>
      <c r="H206" s="39">
        <v>80057613</v>
      </c>
      <c r="I206" s="39" t="s">
        <v>296</v>
      </c>
    </row>
    <row r="207" spans="7:9">
      <c r="G207" s="110" t="s">
        <v>537</v>
      </c>
      <c r="H207" s="39">
        <v>80057638</v>
      </c>
      <c r="I207" s="39" t="s">
        <v>158</v>
      </c>
    </row>
    <row r="208" spans="7:9">
      <c r="G208" s="110" t="s">
        <v>112</v>
      </c>
      <c r="H208" s="39">
        <v>80042221</v>
      </c>
      <c r="I208" s="39" t="s">
        <v>298</v>
      </c>
    </row>
    <row r="209" spans="7:9">
      <c r="G209" s="110" t="s">
        <v>538</v>
      </c>
      <c r="H209" s="39">
        <v>80089571</v>
      </c>
      <c r="I209" s="39" t="s">
        <v>539</v>
      </c>
    </row>
    <row r="210" spans="7:9">
      <c r="G210" s="110" t="s">
        <v>665</v>
      </c>
      <c r="H210" s="39">
        <v>80090258</v>
      </c>
      <c r="I210" s="39" t="s">
        <v>666</v>
      </c>
    </row>
    <row r="211" spans="7:9">
      <c r="G211" s="110" t="s">
        <v>113</v>
      </c>
      <c r="H211" s="39">
        <v>80067235</v>
      </c>
      <c r="I211" s="39" t="s">
        <v>299</v>
      </c>
    </row>
    <row r="212" spans="7:9">
      <c r="G212" s="110" t="s">
        <v>451</v>
      </c>
      <c r="H212" s="39">
        <v>80067015</v>
      </c>
      <c r="I212" s="39" t="s">
        <v>300</v>
      </c>
    </row>
    <row r="213" spans="7:9">
      <c r="G213" s="110" t="s">
        <v>114</v>
      </c>
      <c r="H213" s="39">
        <v>80083429</v>
      </c>
      <c r="I213" s="39" t="s">
        <v>301</v>
      </c>
    </row>
    <row r="214" spans="7:9">
      <c r="G214" s="110" t="s">
        <v>540</v>
      </c>
      <c r="H214" s="39">
        <v>80086906</v>
      </c>
      <c r="I214" s="39" t="s">
        <v>302</v>
      </c>
    </row>
    <row r="215" spans="7:9">
      <c r="G215" s="110" t="s">
        <v>452</v>
      </c>
      <c r="H215" s="39">
        <v>80047050</v>
      </c>
      <c r="I215" s="39" t="s">
        <v>303</v>
      </c>
    </row>
    <row r="216" spans="7:9">
      <c r="G216" s="110" t="s">
        <v>667</v>
      </c>
      <c r="H216" s="39">
        <v>80058885</v>
      </c>
      <c r="I216" s="39" t="s">
        <v>304</v>
      </c>
    </row>
    <row r="217" spans="7:9">
      <c r="G217" s="110" t="s">
        <v>115</v>
      </c>
      <c r="H217" s="39">
        <v>80059317</v>
      </c>
      <c r="I217" s="39" t="s">
        <v>308</v>
      </c>
    </row>
    <row r="218" spans="7:9">
      <c r="G218" s="110" t="s">
        <v>453</v>
      </c>
      <c r="H218" s="39">
        <v>80074677</v>
      </c>
      <c r="I218" s="39" t="s">
        <v>305</v>
      </c>
    </row>
    <row r="219" spans="7:9">
      <c r="G219" s="110" t="s">
        <v>454</v>
      </c>
      <c r="H219" s="39">
        <v>80084246</v>
      </c>
      <c r="I219" s="39" t="s">
        <v>306</v>
      </c>
    </row>
    <row r="220" spans="7:9">
      <c r="G220" s="110" t="s">
        <v>455</v>
      </c>
      <c r="H220" s="39">
        <v>80089044</v>
      </c>
      <c r="I220" s="39" t="s">
        <v>307</v>
      </c>
    </row>
    <row r="221" spans="7:9">
      <c r="G221" s="110" t="s">
        <v>541</v>
      </c>
      <c r="H221" s="39">
        <v>80086907</v>
      </c>
      <c r="I221" s="39" t="s">
        <v>309</v>
      </c>
    </row>
    <row r="222" spans="7:9">
      <c r="G222" s="110" t="s">
        <v>542</v>
      </c>
      <c r="H222" s="39">
        <v>80082489</v>
      </c>
      <c r="I222" s="39" t="s">
        <v>310</v>
      </c>
    </row>
    <row r="223" spans="7:9">
      <c r="G223" s="110" t="s">
        <v>543</v>
      </c>
      <c r="H223" s="39">
        <v>80061088</v>
      </c>
      <c r="I223" s="39" t="s">
        <v>311</v>
      </c>
    </row>
    <row r="224" spans="7:9">
      <c r="G224" s="110" t="s">
        <v>714</v>
      </c>
      <c r="H224" s="39">
        <v>80090726</v>
      </c>
      <c r="I224" s="39" t="s">
        <v>715</v>
      </c>
    </row>
    <row r="225" spans="7:9">
      <c r="G225" s="110" t="s">
        <v>116</v>
      </c>
      <c r="H225" s="39">
        <v>80084245</v>
      </c>
      <c r="I225" s="39" t="s">
        <v>312</v>
      </c>
    </row>
    <row r="226" spans="7:9">
      <c r="G226" s="110" t="s">
        <v>393</v>
      </c>
      <c r="H226" s="39">
        <v>80090802</v>
      </c>
      <c r="I226" s="39" t="s">
        <v>394</v>
      </c>
    </row>
    <row r="227" spans="7:9">
      <c r="G227" s="110" t="s">
        <v>544</v>
      </c>
      <c r="H227" s="39">
        <v>80070173</v>
      </c>
      <c r="I227" s="39" t="s">
        <v>328</v>
      </c>
    </row>
    <row r="228" spans="7:9">
      <c r="G228" s="110" t="s">
        <v>545</v>
      </c>
      <c r="H228" s="39">
        <v>80082605</v>
      </c>
      <c r="I228" s="39" t="s">
        <v>335</v>
      </c>
    </row>
    <row r="229" spans="7:9">
      <c r="G229" s="110" t="s">
        <v>467</v>
      </c>
      <c r="H229" s="39">
        <v>80082604</v>
      </c>
      <c r="I229" s="39" t="s">
        <v>337</v>
      </c>
    </row>
    <row r="230" spans="7:9">
      <c r="G230" s="110" t="s">
        <v>546</v>
      </c>
      <c r="H230" s="39">
        <v>80082607</v>
      </c>
      <c r="I230" s="39" t="s">
        <v>338</v>
      </c>
    </row>
    <row r="231" spans="7:9">
      <c r="G231" s="110" t="s">
        <v>668</v>
      </c>
      <c r="H231" s="39">
        <v>80082608</v>
      </c>
      <c r="I231" s="39" t="s">
        <v>339</v>
      </c>
    </row>
    <row r="232" spans="7:9">
      <c r="G232" s="110" t="s">
        <v>669</v>
      </c>
      <c r="H232" s="39">
        <v>80082603</v>
      </c>
      <c r="I232" s="39" t="s">
        <v>340</v>
      </c>
    </row>
    <row r="233" spans="7:9">
      <c r="G233" s="110" t="s">
        <v>547</v>
      </c>
      <c r="H233" s="39">
        <v>80071157</v>
      </c>
      <c r="I233" s="39" t="s">
        <v>329</v>
      </c>
    </row>
    <row r="234" spans="7:9">
      <c r="G234" s="110" t="s">
        <v>548</v>
      </c>
      <c r="H234" s="39">
        <v>80084534</v>
      </c>
      <c r="I234" s="39" t="s">
        <v>395</v>
      </c>
    </row>
    <row r="235" spans="7:9">
      <c r="G235" s="110" t="s">
        <v>463</v>
      </c>
      <c r="H235" s="39">
        <v>80068332</v>
      </c>
      <c r="I235" s="39" t="s">
        <v>330</v>
      </c>
    </row>
    <row r="236" spans="7:9">
      <c r="G236" s="110" t="s">
        <v>464</v>
      </c>
      <c r="H236" s="39">
        <v>80068333</v>
      </c>
      <c r="I236" s="39" t="s">
        <v>331</v>
      </c>
    </row>
    <row r="237" spans="7:9">
      <c r="G237" s="110" t="s">
        <v>456</v>
      </c>
      <c r="H237" s="39">
        <v>80075838</v>
      </c>
      <c r="I237" s="39" t="s">
        <v>313</v>
      </c>
    </row>
    <row r="238" spans="7:9">
      <c r="G238" s="110" t="s">
        <v>716</v>
      </c>
      <c r="H238" s="39">
        <v>80084528</v>
      </c>
      <c r="I238" s="39" t="s">
        <v>717</v>
      </c>
    </row>
    <row r="239" spans="7:9">
      <c r="G239" s="110" t="s">
        <v>718</v>
      </c>
      <c r="H239" s="39">
        <v>80084536</v>
      </c>
      <c r="I239" s="39" t="s">
        <v>719</v>
      </c>
    </row>
    <row r="240" spans="7:9">
      <c r="G240" s="110" t="s">
        <v>461</v>
      </c>
      <c r="H240" s="39">
        <v>80084535</v>
      </c>
      <c r="I240" s="39" t="s">
        <v>324</v>
      </c>
    </row>
    <row r="241" spans="7:9">
      <c r="G241" s="110" t="s">
        <v>549</v>
      </c>
      <c r="H241" s="39">
        <v>80071158</v>
      </c>
      <c r="I241" s="39" t="s">
        <v>341</v>
      </c>
    </row>
    <row r="242" spans="7:9">
      <c r="G242" s="110" t="s">
        <v>550</v>
      </c>
      <c r="H242" s="39">
        <v>80075835</v>
      </c>
      <c r="I242" s="39" t="s">
        <v>314</v>
      </c>
    </row>
    <row r="243" spans="7:9">
      <c r="G243" s="110" t="s">
        <v>551</v>
      </c>
      <c r="H243" s="39">
        <v>80084529</v>
      </c>
      <c r="I243" s="39" t="s">
        <v>326</v>
      </c>
    </row>
    <row r="244" spans="7:9">
      <c r="G244" s="110" t="s">
        <v>462</v>
      </c>
      <c r="H244" s="39">
        <v>80084533</v>
      </c>
      <c r="I244" s="39" t="s">
        <v>327</v>
      </c>
    </row>
    <row r="245" spans="7:9">
      <c r="G245" s="110" t="s">
        <v>552</v>
      </c>
      <c r="H245" s="39">
        <v>80075833</v>
      </c>
      <c r="I245" s="39" t="s">
        <v>315</v>
      </c>
    </row>
    <row r="246" spans="7:9">
      <c r="G246" s="110" t="s">
        <v>465</v>
      </c>
      <c r="H246" s="39">
        <v>80059316</v>
      </c>
      <c r="I246" s="39" t="s">
        <v>332</v>
      </c>
    </row>
    <row r="247" spans="7:9">
      <c r="G247" s="110" t="s">
        <v>457</v>
      </c>
      <c r="H247" s="39">
        <v>80061092</v>
      </c>
      <c r="I247" s="39" t="s">
        <v>316</v>
      </c>
    </row>
    <row r="248" spans="7:9">
      <c r="G248" s="110" t="s">
        <v>458</v>
      </c>
      <c r="H248" s="39">
        <v>80061084</v>
      </c>
      <c r="I248" s="39" t="s">
        <v>317</v>
      </c>
    </row>
    <row r="249" spans="7:9">
      <c r="G249" s="110" t="s">
        <v>459</v>
      </c>
      <c r="H249" s="39">
        <v>80061093</v>
      </c>
      <c r="I249" s="39" t="s">
        <v>318</v>
      </c>
    </row>
    <row r="250" spans="7:9">
      <c r="G250" s="110" t="s">
        <v>460</v>
      </c>
      <c r="H250" s="39">
        <v>80067671</v>
      </c>
      <c r="I250" s="39" t="s">
        <v>320</v>
      </c>
    </row>
    <row r="251" spans="7:9">
      <c r="G251" s="110" t="s">
        <v>466</v>
      </c>
      <c r="H251" s="39">
        <v>80084527</v>
      </c>
      <c r="I251" s="39" t="s">
        <v>333</v>
      </c>
    </row>
    <row r="252" spans="7:9">
      <c r="G252" s="110" t="s">
        <v>553</v>
      </c>
      <c r="H252" s="39">
        <v>80075837</v>
      </c>
      <c r="I252" s="39" t="s">
        <v>319</v>
      </c>
    </row>
    <row r="253" spans="7:9">
      <c r="G253" s="110" t="s">
        <v>554</v>
      </c>
      <c r="H253" s="39">
        <v>80084526</v>
      </c>
      <c r="I253" s="39" t="s">
        <v>334</v>
      </c>
    </row>
    <row r="254" spans="7:9">
      <c r="G254" s="110" t="s">
        <v>555</v>
      </c>
      <c r="H254" s="39">
        <v>80075834</v>
      </c>
      <c r="I254" s="39" t="s">
        <v>321</v>
      </c>
    </row>
    <row r="255" spans="7:9">
      <c r="G255" s="110" t="s">
        <v>556</v>
      </c>
      <c r="H255" s="39">
        <v>80084538</v>
      </c>
      <c r="I255" s="39" t="s">
        <v>325</v>
      </c>
    </row>
    <row r="256" spans="7:9">
      <c r="G256" s="110" t="s">
        <v>557</v>
      </c>
      <c r="H256" s="39">
        <v>80075836</v>
      </c>
      <c r="I256" s="39" t="s">
        <v>322</v>
      </c>
    </row>
    <row r="257" spans="7:9">
      <c r="G257" s="110" t="s">
        <v>558</v>
      </c>
      <c r="H257" s="39">
        <v>80070184</v>
      </c>
      <c r="I257" s="39" t="s">
        <v>323</v>
      </c>
    </row>
    <row r="258" spans="7:9">
      <c r="G258" s="110" t="s">
        <v>559</v>
      </c>
      <c r="H258" s="39">
        <v>80071160</v>
      </c>
      <c r="I258" s="39" t="s">
        <v>342</v>
      </c>
    </row>
    <row r="259" spans="7:9">
      <c r="G259" s="110" t="s">
        <v>117</v>
      </c>
      <c r="H259" s="39">
        <v>80082606</v>
      </c>
      <c r="I259" s="39" t="s">
        <v>336</v>
      </c>
    </row>
    <row r="260" spans="7:9">
      <c r="G260" s="110" t="s">
        <v>118</v>
      </c>
      <c r="H260" s="39">
        <v>80064232</v>
      </c>
      <c r="I260" s="39" t="s">
        <v>343</v>
      </c>
    </row>
    <row r="261" spans="7:9">
      <c r="G261" s="110" t="s">
        <v>560</v>
      </c>
      <c r="H261" s="39">
        <v>80075840</v>
      </c>
      <c r="I261" s="39" t="s">
        <v>344</v>
      </c>
    </row>
    <row r="262" spans="7:9">
      <c r="G262" s="110" t="s">
        <v>119</v>
      </c>
      <c r="H262" s="39">
        <v>80061083</v>
      </c>
      <c r="I262" s="39" t="s">
        <v>345</v>
      </c>
    </row>
    <row r="263" spans="7:9">
      <c r="G263" s="110" t="s">
        <v>396</v>
      </c>
      <c r="H263" s="39">
        <v>80090804</v>
      </c>
      <c r="I263" s="39" t="s">
        <v>397</v>
      </c>
    </row>
    <row r="264" spans="7:9">
      <c r="G264" s="110" t="s">
        <v>561</v>
      </c>
      <c r="H264" s="39">
        <v>80087933</v>
      </c>
      <c r="I264" s="39" t="s">
        <v>346</v>
      </c>
    </row>
    <row r="265" spans="7:9">
      <c r="G265" s="110" t="s">
        <v>120</v>
      </c>
      <c r="H265" s="39">
        <v>80070188</v>
      </c>
      <c r="I265" s="39" t="s">
        <v>347</v>
      </c>
    </row>
    <row r="266" spans="7:9">
      <c r="G266" s="110" t="s">
        <v>121</v>
      </c>
      <c r="H266" s="39">
        <v>80089930</v>
      </c>
      <c r="I266" s="39" t="s">
        <v>348</v>
      </c>
    </row>
    <row r="267" spans="7:9">
      <c r="G267" s="110" t="s">
        <v>562</v>
      </c>
      <c r="H267" s="39">
        <v>80090262</v>
      </c>
      <c r="I267" s="39" t="s">
        <v>398</v>
      </c>
    </row>
    <row r="268" spans="7:9">
      <c r="G268" s="110" t="s">
        <v>122</v>
      </c>
      <c r="H268" s="39">
        <v>80061089</v>
      </c>
      <c r="I268" s="39" t="s">
        <v>349</v>
      </c>
    </row>
    <row r="269" spans="7:9">
      <c r="G269" s="110" t="s">
        <v>123</v>
      </c>
      <c r="H269" s="39">
        <v>80087936</v>
      </c>
      <c r="I269" s="39" t="s">
        <v>350</v>
      </c>
    </row>
    <row r="270" spans="7:9">
      <c r="G270" s="110" t="s">
        <v>563</v>
      </c>
      <c r="H270" s="39">
        <v>80090805</v>
      </c>
      <c r="I270" s="39" t="s">
        <v>564</v>
      </c>
    </row>
    <row r="271" spans="7:9">
      <c r="G271" s="110" t="s">
        <v>124</v>
      </c>
      <c r="H271" s="39">
        <v>80057520</v>
      </c>
      <c r="I271" s="39" t="s">
        <v>351</v>
      </c>
    </row>
    <row r="272" spans="7:9">
      <c r="G272" s="110" t="s">
        <v>468</v>
      </c>
      <c r="H272" s="39">
        <v>80058838</v>
      </c>
      <c r="I272" s="39" t="s">
        <v>352</v>
      </c>
    </row>
    <row r="273" spans="7:9">
      <c r="G273" s="110" t="s">
        <v>720</v>
      </c>
      <c r="H273" s="39">
        <v>80089931</v>
      </c>
      <c r="I273" s="39" t="s">
        <v>354</v>
      </c>
    </row>
    <row r="274" spans="7:9">
      <c r="G274" s="110" t="s">
        <v>670</v>
      </c>
      <c r="H274" s="39">
        <v>80091169</v>
      </c>
      <c r="I274" s="39" t="s">
        <v>566</v>
      </c>
    </row>
    <row r="275" spans="7:9">
      <c r="G275" s="110" t="s">
        <v>671</v>
      </c>
      <c r="H275" s="39">
        <v>80091170</v>
      </c>
      <c r="I275" s="39" t="s">
        <v>565</v>
      </c>
    </row>
    <row r="276" spans="7:9">
      <c r="G276" s="110" t="s">
        <v>721</v>
      </c>
      <c r="H276" s="39">
        <v>80089932</v>
      </c>
      <c r="I276" s="39" t="s">
        <v>353</v>
      </c>
    </row>
  </sheetData>
  <mergeCells count="3">
    <mergeCell ref="A4:B4"/>
    <mergeCell ref="A11:B11"/>
    <mergeCell ref="A22:B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275"/>
  <sheetViews>
    <sheetView workbookViewId="0">
      <selection activeCell="A53" sqref="A53:XFD54"/>
    </sheetView>
  </sheetViews>
  <sheetFormatPr defaultRowHeight="15.75"/>
  <cols>
    <col min="1" max="1" width="66.140625" customWidth="1"/>
    <col min="2" max="2" width="9.85546875" style="85" bestFit="1" customWidth="1"/>
    <col min="3" max="3" width="10.140625" style="85" bestFit="1" customWidth="1"/>
    <col min="4" max="4" width="13.140625" style="86" bestFit="1" customWidth="1"/>
    <col min="6" max="6" width="58.85546875" style="84" bestFit="1" customWidth="1"/>
    <col min="7" max="7" width="22.7109375" bestFit="1" customWidth="1"/>
  </cols>
  <sheetData>
    <row r="1" spans="1:13">
      <c r="A1" s="69" t="s">
        <v>700</v>
      </c>
      <c r="B1" s="82" t="s">
        <v>701</v>
      </c>
      <c r="C1" s="82" t="s">
        <v>702</v>
      </c>
      <c r="D1" s="83" t="s">
        <v>722</v>
      </c>
      <c r="E1" s="69"/>
      <c r="F1" s="84" t="s">
        <v>357</v>
      </c>
      <c r="L1" t="s">
        <v>0</v>
      </c>
      <c r="M1" t="s">
        <v>51</v>
      </c>
    </row>
    <row r="2" spans="1:13">
      <c r="A2" t="s">
        <v>53</v>
      </c>
      <c r="B2" s="85">
        <v>80064236</v>
      </c>
      <c r="C2" s="85" t="s">
        <v>125</v>
      </c>
      <c r="D2" s="86">
        <v>320700860957</v>
      </c>
      <c r="F2" s="84" t="s">
        <v>53</v>
      </c>
      <c r="L2" t="s">
        <v>622</v>
      </c>
      <c r="M2" t="s">
        <v>623</v>
      </c>
    </row>
    <row r="3" spans="1:13">
      <c r="A3" t="s">
        <v>54</v>
      </c>
      <c r="B3" s="85">
        <v>80070183</v>
      </c>
      <c r="C3" s="85" t="s">
        <v>126</v>
      </c>
      <c r="D3" s="86">
        <v>343000860998</v>
      </c>
      <c r="F3" s="84" t="s">
        <v>54</v>
      </c>
      <c r="L3" t="s">
        <v>23</v>
      </c>
      <c r="M3" t="s">
        <v>24</v>
      </c>
    </row>
    <row r="4" spans="1:13">
      <c r="A4" t="s">
        <v>404</v>
      </c>
      <c r="B4" s="85">
        <v>80063975</v>
      </c>
      <c r="C4" s="85" t="s">
        <v>127</v>
      </c>
      <c r="D4" s="86">
        <v>331900860933</v>
      </c>
      <c r="F4" s="84" t="s">
        <v>404</v>
      </c>
      <c r="L4" t="s">
        <v>25</v>
      </c>
      <c r="M4" t="s">
        <v>26</v>
      </c>
    </row>
    <row r="5" spans="1:13">
      <c r="A5" t="s">
        <v>405</v>
      </c>
      <c r="B5" s="85">
        <v>80070171</v>
      </c>
      <c r="C5" s="85" t="s">
        <v>128</v>
      </c>
      <c r="D5" s="86">
        <v>331900860993</v>
      </c>
      <c r="F5" s="84" t="s">
        <v>405</v>
      </c>
      <c r="G5" t="s">
        <v>1</v>
      </c>
      <c r="H5" t="s">
        <v>20</v>
      </c>
      <c r="L5" t="s">
        <v>27</v>
      </c>
      <c r="M5" t="s">
        <v>28</v>
      </c>
    </row>
    <row r="6" spans="1:13">
      <c r="A6" t="s">
        <v>479</v>
      </c>
      <c r="B6" s="85">
        <v>80061077</v>
      </c>
      <c r="C6" s="85" t="s">
        <v>129</v>
      </c>
      <c r="D6" s="86">
        <v>332300860912</v>
      </c>
      <c r="F6" s="84" t="s">
        <v>479</v>
      </c>
      <c r="G6" t="s">
        <v>3</v>
      </c>
      <c r="H6" t="s">
        <v>20</v>
      </c>
      <c r="L6" t="s">
        <v>29</v>
      </c>
      <c r="M6" t="s">
        <v>30</v>
      </c>
    </row>
    <row r="7" spans="1:13">
      <c r="A7" t="s">
        <v>480</v>
      </c>
      <c r="B7" s="85">
        <v>80058356</v>
      </c>
      <c r="C7" s="85" t="s">
        <v>131</v>
      </c>
      <c r="D7" s="86">
        <v>331700860879</v>
      </c>
      <c r="F7" s="84" t="s">
        <v>480</v>
      </c>
      <c r="G7" t="s">
        <v>5</v>
      </c>
      <c r="H7" t="s">
        <v>20</v>
      </c>
      <c r="L7" t="s">
        <v>31</v>
      </c>
      <c r="M7" t="s">
        <v>32</v>
      </c>
    </row>
    <row r="8" spans="1:13">
      <c r="A8" t="s">
        <v>481</v>
      </c>
      <c r="B8" s="85">
        <v>80058357</v>
      </c>
      <c r="C8" s="85" t="s">
        <v>132</v>
      </c>
      <c r="D8" s="86">
        <v>331900860880</v>
      </c>
      <c r="F8" s="84" t="s">
        <v>481</v>
      </c>
      <c r="G8" t="s">
        <v>19</v>
      </c>
      <c r="H8" t="s">
        <v>20</v>
      </c>
      <c r="L8" t="s">
        <v>33</v>
      </c>
      <c r="M8" t="s">
        <v>34</v>
      </c>
    </row>
    <row r="9" spans="1:13">
      <c r="A9" t="s">
        <v>482</v>
      </c>
      <c r="B9" s="85">
        <v>80059324</v>
      </c>
      <c r="C9" s="85" t="s">
        <v>133</v>
      </c>
      <c r="D9" s="86">
        <v>331300860902</v>
      </c>
      <c r="F9" s="84" t="s">
        <v>482</v>
      </c>
      <c r="G9" t="s">
        <v>402</v>
      </c>
      <c r="H9" t="s">
        <v>20</v>
      </c>
      <c r="L9" t="s">
        <v>35</v>
      </c>
      <c r="M9" t="s">
        <v>36</v>
      </c>
    </row>
    <row r="10" spans="1:13">
      <c r="A10" t="s">
        <v>633</v>
      </c>
      <c r="B10" s="85">
        <v>80084523</v>
      </c>
      <c r="C10" s="85" t="s">
        <v>634</v>
      </c>
      <c r="D10" s="86">
        <v>331600861082</v>
      </c>
      <c r="F10" s="84" t="s">
        <v>633</v>
      </c>
      <c r="G10" t="s">
        <v>401</v>
      </c>
      <c r="H10" t="s">
        <v>21</v>
      </c>
      <c r="L10" t="s">
        <v>37</v>
      </c>
      <c r="M10" t="s">
        <v>38</v>
      </c>
    </row>
    <row r="11" spans="1:13">
      <c r="A11" t="s">
        <v>406</v>
      </c>
      <c r="B11" s="85">
        <v>80082611</v>
      </c>
      <c r="C11" s="85" t="s">
        <v>134</v>
      </c>
      <c r="D11" s="86">
        <v>331900861072</v>
      </c>
      <c r="F11" s="84" t="s">
        <v>406</v>
      </c>
      <c r="G11" t="s">
        <v>672</v>
      </c>
      <c r="H11" t="s">
        <v>21</v>
      </c>
      <c r="L11" t="s">
        <v>39</v>
      </c>
      <c r="M11" t="s">
        <v>40</v>
      </c>
    </row>
    <row r="12" spans="1:13">
      <c r="A12" t="s">
        <v>635</v>
      </c>
      <c r="B12" s="85">
        <v>80076142</v>
      </c>
      <c r="C12" s="85" t="s">
        <v>135</v>
      </c>
      <c r="D12" s="86">
        <v>333200861045</v>
      </c>
      <c r="F12" s="84" t="s">
        <v>635</v>
      </c>
      <c r="G12" t="s">
        <v>362</v>
      </c>
      <c r="H12" t="s">
        <v>21</v>
      </c>
      <c r="L12" t="s">
        <v>41</v>
      </c>
      <c r="M12" t="s">
        <v>42</v>
      </c>
    </row>
    <row r="13" spans="1:13">
      <c r="A13" t="s">
        <v>407</v>
      </c>
      <c r="B13" s="85">
        <v>80084525</v>
      </c>
      <c r="C13" s="85" t="s">
        <v>136</v>
      </c>
      <c r="D13" s="86">
        <v>331700861086</v>
      </c>
      <c r="F13" s="84" t="s">
        <v>407</v>
      </c>
      <c r="G13" t="s">
        <v>8</v>
      </c>
      <c r="H13" t="s">
        <v>21</v>
      </c>
      <c r="L13" t="s">
        <v>43</v>
      </c>
      <c r="M13" t="s">
        <v>44</v>
      </c>
    </row>
    <row r="14" spans="1:13">
      <c r="A14" t="s">
        <v>483</v>
      </c>
      <c r="B14" s="85">
        <v>80059570</v>
      </c>
      <c r="C14" s="85" t="s">
        <v>130</v>
      </c>
      <c r="D14" s="86">
        <v>333200860906</v>
      </c>
      <c r="F14" s="84" t="s">
        <v>483</v>
      </c>
      <c r="G14" t="s">
        <v>2</v>
      </c>
      <c r="H14" t="s">
        <v>21</v>
      </c>
      <c r="L14" t="s">
        <v>45</v>
      </c>
      <c r="M14" t="s">
        <v>46</v>
      </c>
    </row>
    <row r="15" spans="1:13">
      <c r="A15" t="s">
        <v>636</v>
      </c>
      <c r="B15" s="85">
        <v>80090717</v>
      </c>
      <c r="C15" s="85" t="s">
        <v>363</v>
      </c>
      <c r="D15" s="86">
        <v>320900861154</v>
      </c>
      <c r="F15" s="84" t="s">
        <v>636</v>
      </c>
      <c r="G15" t="s">
        <v>4</v>
      </c>
      <c r="H15" t="s">
        <v>21</v>
      </c>
      <c r="L15" t="s">
        <v>47</v>
      </c>
      <c r="M15" t="s">
        <v>48</v>
      </c>
    </row>
    <row r="16" spans="1:13">
      <c r="A16" t="s">
        <v>55</v>
      </c>
      <c r="B16" s="85">
        <v>80047051</v>
      </c>
      <c r="C16" s="85" t="s">
        <v>137</v>
      </c>
      <c r="D16" s="86">
        <v>310400860806</v>
      </c>
      <c r="F16" s="84" t="s">
        <v>55</v>
      </c>
      <c r="G16" t="s">
        <v>6</v>
      </c>
      <c r="H16" t="s">
        <v>21</v>
      </c>
      <c r="L16" t="s">
        <v>49</v>
      </c>
      <c r="M16" t="s">
        <v>50</v>
      </c>
    </row>
    <row r="17" spans="1:13">
      <c r="A17" t="s">
        <v>637</v>
      </c>
      <c r="B17" s="85">
        <v>80091164</v>
      </c>
      <c r="C17" s="85" t="s">
        <v>638</v>
      </c>
      <c r="D17" s="86">
        <v>310600861176</v>
      </c>
      <c r="F17" s="84" t="s">
        <v>637</v>
      </c>
      <c r="G17" t="s">
        <v>7</v>
      </c>
      <c r="H17" t="s">
        <v>21</v>
      </c>
      <c r="L17" t="s">
        <v>22</v>
      </c>
      <c r="M17" t="s">
        <v>52</v>
      </c>
    </row>
    <row r="18" spans="1:13">
      <c r="A18" t="s">
        <v>56</v>
      </c>
      <c r="B18" s="85">
        <v>80084247</v>
      </c>
      <c r="C18" s="85" t="s">
        <v>138</v>
      </c>
      <c r="D18" s="86">
        <v>321000861074</v>
      </c>
      <c r="F18" s="84" t="s">
        <v>56</v>
      </c>
      <c r="G18" t="s">
        <v>9</v>
      </c>
      <c r="H18" t="s">
        <v>21</v>
      </c>
    </row>
    <row r="19" spans="1:13">
      <c r="A19" t="s">
        <v>57</v>
      </c>
      <c r="B19" s="85">
        <v>80082483</v>
      </c>
      <c r="C19" s="85" t="s">
        <v>139</v>
      </c>
      <c r="D19" s="86">
        <v>320700861062</v>
      </c>
      <c r="F19" s="84" t="s">
        <v>57</v>
      </c>
    </row>
    <row r="20" spans="1:13">
      <c r="A20" t="s">
        <v>408</v>
      </c>
      <c r="B20" s="85">
        <v>80083985</v>
      </c>
      <c r="C20" s="85" t="s">
        <v>140</v>
      </c>
      <c r="D20" s="86">
        <v>321000861075</v>
      </c>
      <c r="F20" s="84" t="s">
        <v>408</v>
      </c>
    </row>
    <row r="21" spans="1:13">
      <c r="A21" t="s">
        <v>484</v>
      </c>
      <c r="B21" s="85">
        <v>80061081</v>
      </c>
      <c r="C21" s="85" t="s">
        <v>141</v>
      </c>
      <c r="D21" s="86">
        <v>331600860918</v>
      </c>
      <c r="F21" s="84" t="s">
        <v>484</v>
      </c>
    </row>
    <row r="22" spans="1:13">
      <c r="A22" t="s">
        <v>485</v>
      </c>
      <c r="B22" s="85">
        <v>80067232</v>
      </c>
      <c r="C22" s="85" t="s">
        <v>142</v>
      </c>
      <c r="D22" s="86">
        <v>331600860971</v>
      </c>
      <c r="F22" s="84" t="s">
        <v>485</v>
      </c>
    </row>
    <row r="23" spans="1:13">
      <c r="A23" t="s">
        <v>486</v>
      </c>
      <c r="B23" s="85">
        <v>80071156</v>
      </c>
      <c r="C23" s="85" t="s">
        <v>143</v>
      </c>
      <c r="D23" s="86">
        <v>331400861021</v>
      </c>
      <c r="F23" s="84" t="s">
        <v>486</v>
      </c>
    </row>
    <row r="24" spans="1:13">
      <c r="A24" t="s">
        <v>364</v>
      </c>
      <c r="B24" s="85">
        <v>80090246</v>
      </c>
      <c r="C24" s="85" t="s">
        <v>365</v>
      </c>
      <c r="D24" s="86">
        <v>320800861143</v>
      </c>
      <c r="F24" s="84" t="s">
        <v>364</v>
      </c>
    </row>
    <row r="25" spans="1:13">
      <c r="A25" t="s">
        <v>487</v>
      </c>
      <c r="B25" s="85">
        <v>80071084</v>
      </c>
      <c r="C25" s="85" t="s">
        <v>145</v>
      </c>
      <c r="D25" s="86">
        <v>320700860994</v>
      </c>
      <c r="F25" s="84" t="s">
        <v>487</v>
      </c>
    </row>
    <row r="26" spans="1:13">
      <c r="A26" t="s">
        <v>366</v>
      </c>
      <c r="B26" s="85">
        <v>80090253</v>
      </c>
      <c r="C26" s="85" t="s">
        <v>367</v>
      </c>
      <c r="D26" s="86">
        <v>353100861144</v>
      </c>
      <c r="F26" s="84" t="s">
        <v>366</v>
      </c>
    </row>
    <row r="27" spans="1:13">
      <c r="A27" t="s">
        <v>488</v>
      </c>
      <c r="B27" s="85">
        <v>80090773</v>
      </c>
      <c r="C27" s="85" t="s">
        <v>489</v>
      </c>
      <c r="D27" s="86">
        <v>320700861160</v>
      </c>
      <c r="F27" s="84" t="s">
        <v>488</v>
      </c>
    </row>
    <row r="28" spans="1:13">
      <c r="A28" t="s">
        <v>490</v>
      </c>
      <c r="B28" s="85">
        <v>80074675</v>
      </c>
      <c r="C28" s="85" t="s">
        <v>146</v>
      </c>
      <c r="D28" s="86">
        <v>320700861014</v>
      </c>
      <c r="F28" s="84" t="s">
        <v>490</v>
      </c>
    </row>
    <row r="29" spans="1:13">
      <c r="A29" t="s">
        <v>491</v>
      </c>
      <c r="B29" s="85">
        <v>80090774</v>
      </c>
      <c r="C29" s="85" t="s">
        <v>492</v>
      </c>
      <c r="D29" s="86">
        <v>320700861161</v>
      </c>
      <c r="F29" s="84" t="s">
        <v>491</v>
      </c>
    </row>
    <row r="30" spans="1:13">
      <c r="A30" t="s">
        <v>409</v>
      </c>
      <c r="B30" s="85">
        <v>80087930</v>
      </c>
      <c r="C30" s="85" t="s">
        <v>147</v>
      </c>
      <c r="D30" s="86">
        <v>320700861106</v>
      </c>
      <c r="F30" s="84" t="s">
        <v>409</v>
      </c>
    </row>
    <row r="31" spans="1:13">
      <c r="A31" t="s">
        <v>410</v>
      </c>
      <c r="B31" s="85">
        <v>80061090</v>
      </c>
      <c r="C31" s="85" t="s">
        <v>148</v>
      </c>
      <c r="D31" s="86">
        <v>320900860913</v>
      </c>
      <c r="F31" s="84" t="s">
        <v>410</v>
      </c>
    </row>
    <row r="32" spans="1:13">
      <c r="A32" t="s">
        <v>368</v>
      </c>
      <c r="B32" s="85">
        <v>80090719</v>
      </c>
      <c r="C32" s="85" t="s">
        <v>369</v>
      </c>
      <c r="D32" s="86">
        <v>320800861155</v>
      </c>
      <c r="F32" s="84" t="s">
        <v>368</v>
      </c>
    </row>
    <row r="33" spans="1:6">
      <c r="A33" t="s">
        <v>411</v>
      </c>
      <c r="B33" s="85">
        <v>80056593</v>
      </c>
      <c r="C33" s="85" t="s">
        <v>149</v>
      </c>
      <c r="D33" s="86">
        <v>321100860855</v>
      </c>
      <c r="F33" s="84" t="s">
        <v>411</v>
      </c>
    </row>
    <row r="34" spans="1:6">
      <c r="A34" t="s">
        <v>493</v>
      </c>
      <c r="B34" s="85">
        <v>80083986</v>
      </c>
      <c r="C34" s="85" t="s">
        <v>156</v>
      </c>
      <c r="D34" s="86">
        <v>321100861076</v>
      </c>
      <c r="F34" s="84" t="s">
        <v>493</v>
      </c>
    </row>
    <row r="35" spans="1:6">
      <c r="A35" t="s">
        <v>58</v>
      </c>
      <c r="B35" s="85">
        <v>80056172</v>
      </c>
      <c r="C35" s="85" t="s">
        <v>154</v>
      </c>
      <c r="D35" s="86">
        <v>320700860852</v>
      </c>
      <c r="F35" s="84" t="s">
        <v>58</v>
      </c>
    </row>
    <row r="36" spans="1:6">
      <c r="A36" t="s">
        <v>412</v>
      </c>
      <c r="B36" s="85">
        <v>80056707</v>
      </c>
      <c r="C36" s="85" t="s">
        <v>153</v>
      </c>
      <c r="D36" s="86">
        <v>321100860859</v>
      </c>
      <c r="F36" s="84" t="s">
        <v>412</v>
      </c>
    </row>
    <row r="37" spans="1:6">
      <c r="A37" t="s">
        <v>413</v>
      </c>
      <c r="B37" s="85">
        <v>80086903</v>
      </c>
      <c r="C37" s="85" t="s">
        <v>150</v>
      </c>
      <c r="D37" s="86">
        <v>321100861103</v>
      </c>
      <c r="F37" s="84" t="s">
        <v>413</v>
      </c>
    </row>
    <row r="38" spans="1:6">
      <c r="A38" t="s">
        <v>414</v>
      </c>
      <c r="B38" s="85">
        <v>80088149</v>
      </c>
      <c r="C38" s="85" t="s">
        <v>151</v>
      </c>
      <c r="D38" s="86">
        <v>321100861115</v>
      </c>
      <c r="F38" s="84" t="s">
        <v>414</v>
      </c>
    </row>
    <row r="39" spans="1:6">
      <c r="A39" t="s">
        <v>415</v>
      </c>
      <c r="B39" s="85">
        <v>80089003</v>
      </c>
      <c r="C39" s="85" t="s">
        <v>152</v>
      </c>
      <c r="D39" s="86">
        <v>321100861120</v>
      </c>
      <c r="F39" s="84" t="s">
        <v>415</v>
      </c>
    </row>
    <row r="40" spans="1:6">
      <c r="A40" t="s">
        <v>416</v>
      </c>
      <c r="B40" s="85">
        <v>80089004</v>
      </c>
      <c r="C40" s="85" t="s">
        <v>370</v>
      </c>
      <c r="D40" s="86">
        <v>321000861121</v>
      </c>
      <c r="F40" s="84" t="s">
        <v>416</v>
      </c>
    </row>
    <row r="41" spans="1:6">
      <c r="A41" t="s">
        <v>59</v>
      </c>
      <c r="B41" s="85">
        <v>80055808</v>
      </c>
      <c r="C41" s="85" t="s">
        <v>155</v>
      </c>
      <c r="D41" s="86">
        <v>320800860846</v>
      </c>
      <c r="F41" s="84" t="s">
        <v>59</v>
      </c>
    </row>
    <row r="42" spans="1:6">
      <c r="A42" t="s">
        <v>60</v>
      </c>
      <c r="B42" s="85">
        <v>80061078</v>
      </c>
      <c r="C42" s="85" t="s">
        <v>157</v>
      </c>
      <c r="D42" s="86">
        <v>321000860914</v>
      </c>
      <c r="F42" s="84" t="s">
        <v>60</v>
      </c>
    </row>
    <row r="43" spans="1:6">
      <c r="A43" t="s">
        <v>639</v>
      </c>
      <c r="B43" s="85">
        <v>80061079</v>
      </c>
      <c r="C43" s="85" t="s">
        <v>144</v>
      </c>
      <c r="D43" s="86">
        <v>320700860915</v>
      </c>
      <c r="F43" s="84" t="s">
        <v>639</v>
      </c>
    </row>
    <row r="44" spans="1:6">
      <c r="A44" t="s">
        <v>417</v>
      </c>
      <c r="B44" s="85">
        <v>80055860</v>
      </c>
      <c r="C44" s="85" t="s">
        <v>159</v>
      </c>
      <c r="D44" s="86">
        <v>320900860807</v>
      </c>
      <c r="F44" s="84" t="s">
        <v>417</v>
      </c>
    </row>
    <row r="45" spans="1:6">
      <c r="A45" t="s">
        <v>61</v>
      </c>
      <c r="B45" s="85">
        <v>80061080</v>
      </c>
      <c r="C45" s="85" t="s">
        <v>160</v>
      </c>
      <c r="D45" s="86">
        <v>331800860916</v>
      </c>
      <c r="F45" s="84" t="s">
        <v>61</v>
      </c>
    </row>
    <row r="46" spans="1:6">
      <c r="A46" t="s">
        <v>418</v>
      </c>
      <c r="B46" s="85">
        <v>80044900</v>
      </c>
      <c r="C46" s="85" t="s">
        <v>161</v>
      </c>
      <c r="D46" s="86">
        <v>331400860809</v>
      </c>
      <c r="F46" s="84" t="s">
        <v>418</v>
      </c>
    </row>
    <row r="47" spans="1:6">
      <c r="A47" t="s">
        <v>62</v>
      </c>
      <c r="B47" s="85">
        <v>80068331</v>
      </c>
      <c r="C47" s="85" t="s">
        <v>162</v>
      </c>
      <c r="D47" s="86">
        <v>332200860978</v>
      </c>
      <c r="F47" s="84" t="s">
        <v>62</v>
      </c>
    </row>
    <row r="48" spans="1:6">
      <c r="A48" t="s">
        <v>494</v>
      </c>
      <c r="B48" s="85">
        <v>80088150</v>
      </c>
      <c r="C48" s="85" t="s">
        <v>164</v>
      </c>
      <c r="D48" s="86">
        <v>331600861112</v>
      </c>
      <c r="F48" s="84" t="s">
        <v>494</v>
      </c>
    </row>
    <row r="49" spans="1:6">
      <c r="A49" t="s">
        <v>420</v>
      </c>
      <c r="B49" s="85">
        <v>80056456</v>
      </c>
      <c r="C49" s="85" t="s">
        <v>165</v>
      </c>
      <c r="D49" s="86">
        <v>331600860847</v>
      </c>
      <c r="F49" s="84" t="s">
        <v>420</v>
      </c>
    </row>
    <row r="50" spans="1:6">
      <c r="A50" t="s">
        <v>63</v>
      </c>
      <c r="B50" s="85">
        <v>80082484</v>
      </c>
      <c r="C50" s="85" t="s">
        <v>166</v>
      </c>
      <c r="D50" s="86">
        <v>331300861063</v>
      </c>
      <c r="F50" s="84" t="s">
        <v>63</v>
      </c>
    </row>
    <row r="51" spans="1:6">
      <c r="A51" t="s">
        <v>421</v>
      </c>
      <c r="B51" s="85">
        <v>80083987</v>
      </c>
      <c r="C51" s="85" t="s">
        <v>167</v>
      </c>
      <c r="D51" s="86">
        <v>331300861077</v>
      </c>
      <c r="F51" s="84" t="s">
        <v>421</v>
      </c>
    </row>
    <row r="52" spans="1:6">
      <c r="A52" t="s">
        <v>752</v>
      </c>
      <c r="B52" s="85">
        <v>80083989</v>
      </c>
      <c r="C52" s="85" t="s">
        <v>241</v>
      </c>
      <c r="D52" s="86">
        <v>331300861079</v>
      </c>
      <c r="F52" s="84" t="s">
        <v>752</v>
      </c>
    </row>
    <row r="53" spans="1:6">
      <c r="A53" t="s">
        <v>748</v>
      </c>
      <c r="B53" s="85">
        <v>80063976</v>
      </c>
      <c r="C53" s="85" t="s">
        <v>749</v>
      </c>
      <c r="D53" s="86">
        <v>331500860935</v>
      </c>
      <c r="F53" s="84" t="s">
        <v>748</v>
      </c>
    </row>
    <row r="54" spans="1:6">
      <c r="A54" t="s">
        <v>495</v>
      </c>
      <c r="B54" s="85">
        <v>80090775</v>
      </c>
      <c r="C54" s="85" t="s">
        <v>371</v>
      </c>
      <c r="D54" s="86">
        <v>331500861162</v>
      </c>
      <c r="F54" s="84" t="s">
        <v>495</v>
      </c>
    </row>
    <row r="55" spans="1:6">
      <c r="A55" t="s">
        <v>372</v>
      </c>
      <c r="B55" s="85">
        <v>80090721</v>
      </c>
      <c r="C55" s="85" t="s">
        <v>373</v>
      </c>
      <c r="D55" s="86">
        <v>331500861156</v>
      </c>
      <c r="F55" s="84" t="s">
        <v>372</v>
      </c>
    </row>
    <row r="56" spans="1:6">
      <c r="A56" t="s">
        <v>64</v>
      </c>
      <c r="B56" s="85">
        <v>80064237</v>
      </c>
      <c r="C56" s="85" t="s">
        <v>168</v>
      </c>
      <c r="D56" s="86">
        <v>331900860958</v>
      </c>
      <c r="F56" s="84" t="s">
        <v>64</v>
      </c>
    </row>
    <row r="57" spans="1:6">
      <c r="A57" t="s">
        <v>65</v>
      </c>
      <c r="B57" s="85">
        <v>80071074</v>
      </c>
      <c r="C57" s="85" t="s">
        <v>169</v>
      </c>
      <c r="D57" s="86">
        <v>331500861011</v>
      </c>
      <c r="F57" s="84" t="s">
        <v>65</v>
      </c>
    </row>
    <row r="58" spans="1:6">
      <c r="A58" t="s">
        <v>496</v>
      </c>
      <c r="B58" s="85">
        <v>80069913</v>
      </c>
      <c r="C58" s="85" t="s">
        <v>170</v>
      </c>
      <c r="D58" s="86">
        <v>310200860992</v>
      </c>
      <c r="F58" s="84" t="s">
        <v>496</v>
      </c>
    </row>
    <row r="59" spans="1:6">
      <c r="A59" t="s">
        <v>66</v>
      </c>
      <c r="B59" s="85">
        <v>80064233</v>
      </c>
      <c r="C59" s="85" t="s">
        <v>171</v>
      </c>
      <c r="D59" s="86">
        <v>332300860954</v>
      </c>
      <c r="F59" s="84" t="s">
        <v>66</v>
      </c>
    </row>
    <row r="60" spans="1:6">
      <c r="A60" t="s">
        <v>422</v>
      </c>
      <c r="B60" s="85">
        <v>80063979</v>
      </c>
      <c r="C60" s="85" t="s">
        <v>172</v>
      </c>
      <c r="D60" s="86">
        <v>332300860939</v>
      </c>
      <c r="F60" s="84" t="s">
        <v>422</v>
      </c>
    </row>
    <row r="61" spans="1:6">
      <c r="A61" t="s">
        <v>67</v>
      </c>
      <c r="B61" s="85">
        <v>80067493</v>
      </c>
      <c r="C61" s="85" t="s">
        <v>173</v>
      </c>
      <c r="D61" s="86">
        <v>333200860987</v>
      </c>
      <c r="F61" s="84" t="s">
        <v>67</v>
      </c>
    </row>
    <row r="62" spans="1:6">
      <c r="A62" t="s">
        <v>68</v>
      </c>
      <c r="B62" s="85">
        <v>80072840</v>
      </c>
      <c r="C62" s="85" t="s">
        <v>174</v>
      </c>
      <c r="D62" s="86">
        <v>331800861033</v>
      </c>
      <c r="F62" s="84" t="s">
        <v>68</v>
      </c>
    </row>
    <row r="63" spans="1:6">
      <c r="A63" t="s">
        <v>497</v>
      </c>
      <c r="B63" s="85">
        <v>80084243</v>
      </c>
      <c r="C63" s="85" t="s">
        <v>175</v>
      </c>
      <c r="D63" s="86">
        <v>310400861081</v>
      </c>
      <c r="F63" s="84" t="s">
        <v>497</v>
      </c>
    </row>
    <row r="64" spans="1:6">
      <c r="A64" t="s">
        <v>498</v>
      </c>
      <c r="B64" s="85">
        <v>80090780</v>
      </c>
      <c r="C64" s="85" t="s">
        <v>499</v>
      </c>
      <c r="D64" s="86">
        <v>321100861163</v>
      </c>
      <c r="F64" s="84" t="s">
        <v>498</v>
      </c>
    </row>
    <row r="65" spans="1:6">
      <c r="A65" t="s">
        <v>500</v>
      </c>
      <c r="B65" s="85">
        <v>80089573</v>
      </c>
      <c r="C65" s="85" t="s">
        <v>374</v>
      </c>
      <c r="D65" s="86">
        <v>321000861130</v>
      </c>
      <c r="F65" s="84" t="s">
        <v>500</v>
      </c>
    </row>
    <row r="66" spans="1:6">
      <c r="A66" t="s">
        <v>423</v>
      </c>
      <c r="B66" s="85">
        <v>80076143</v>
      </c>
      <c r="C66" s="85" t="s">
        <v>176</v>
      </c>
      <c r="D66" s="86">
        <v>332200861050</v>
      </c>
      <c r="F66" s="84" t="s">
        <v>423</v>
      </c>
    </row>
    <row r="67" spans="1:6">
      <c r="A67" t="s">
        <v>424</v>
      </c>
      <c r="B67" s="85">
        <v>80071161</v>
      </c>
      <c r="C67" s="85" t="s">
        <v>177</v>
      </c>
      <c r="D67" s="86">
        <v>342400861025</v>
      </c>
      <c r="F67" s="84" t="s">
        <v>424</v>
      </c>
    </row>
    <row r="68" spans="1:6">
      <c r="A68" t="s">
        <v>69</v>
      </c>
      <c r="B68" s="85">
        <v>80067496</v>
      </c>
      <c r="C68" s="85" t="s">
        <v>178</v>
      </c>
      <c r="D68" s="86">
        <v>342700860990</v>
      </c>
      <c r="F68" s="84" t="s">
        <v>69</v>
      </c>
    </row>
    <row r="69" spans="1:6">
      <c r="A69" t="s">
        <v>501</v>
      </c>
      <c r="B69" s="85">
        <v>80082485</v>
      </c>
      <c r="C69" s="85" t="s">
        <v>179</v>
      </c>
      <c r="D69" s="86">
        <v>321000861064</v>
      </c>
      <c r="F69" s="84" t="s">
        <v>501</v>
      </c>
    </row>
    <row r="70" spans="1:6">
      <c r="A70" t="s">
        <v>502</v>
      </c>
      <c r="B70" s="85">
        <v>80071164</v>
      </c>
      <c r="C70" s="85" t="s">
        <v>180</v>
      </c>
      <c r="D70" s="86">
        <v>321200861026</v>
      </c>
      <c r="F70" s="84" t="s">
        <v>502</v>
      </c>
    </row>
    <row r="71" spans="1:6">
      <c r="A71" t="s">
        <v>703</v>
      </c>
      <c r="B71" s="85">
        <v>80070182</v>
      </c>
      <c r="C71" s="85" t="s">
        <v>290</v>
      </c>
      <c r="D71" s="86">
        <v>320700861005</v>
      </c>
      <c r="F71" s="84" t="s">
        <v>703</v>
      </c>
    </row>
    <row r="72" spans="1:6">
      <c r="A72" t="s">
        <v>641</v>
      </c>
      <c r="B72" s="85">
        <v>80082486</v>
      </c>
      <c r="C72" s="85" t="s">
        <v>181</v>
      </c>
      <c r="D72" s="86">
        <v>331900861065</v>
      </c>
      <c r="F72" s="84" t="s">
        <v>641</v>
      </c>
    </row>
    <row r="73" spans="1:6">
      <c r="A73" t="s">
        <v>425</v>
      </c>
      <c r="B73" s="85">
        <v>80045417</v>
      </c>
      <c r="C73" s="85" t="s">
        <v>182</v>
      </c>
      <c r="D73" s="86">
        <v>331300860810</v>
      </c>
      <c r="F73" s="84" t="s">
        <v>425</v>
      </c>
    </row>
    <row r="74" spans="1:6">
      <c r="A74" t="s">
        <v>70</v>
      </c>
      <c r="B74" s="85">
        <v>80059312</v>
      </c>
      <c r="C74" s="85" t="s">
        <v>183</v>
      </c>
      <c r="D74" s="86">
        <v>331300860893</v>
      </c>
      <c r="F74" s="84" t="s">
        <v>70</v>
      </c>
    </row>
    <row r="75" spans="1:6">
      <c r="A75" t="s">
        <v>71</v>
      </c>
      <c r="B75" s="85">
        <v>80082487</v>
      </c>
      <c r="C75" s="85" t="s">
        <v>184</v>
      </c>
      <c r="D75" s="86">
        <v>331300861066</v>
      </c>
      <c r="F75" s="84" t="s">
        <v>71</v>
      </c>
    </row>
    <row r="76" spans="1:6">
      <c r="A76" t="s">
        <v>503</v>
      </c>
      <c r="B76" s="85">
        <v>80063971</v>
      </c>
      <c r="C76" s="85" t="s">
        <v>185</v>
      </c>
      <c r="D76" s="86">
        <v>332100860949</v>
      </c>
      <c r="F76" s="84" t="s">
        <v>503</v>
      </c>
    </row>
    <row r="77" spans="1:6">
      <c r="A77" t="s">
        <v>375</v>
      </c>
      <c r="B77" s="85">
        <v>80090254</v>
      </c>
      <c r="C77" s="85" t="s">
        <v>376</v>
      </c>
      <c r="D77" s="86">
        <v>320700861145</v>
      </c>
      <c r="F77" s="84" t="s">
        <v>375</v>
      </c>
    </row>
    <row r="78" spans="1:6">
      <c r="A78" t="s">
        <v>642</v>
      </c>
      <c r="B78" s="85">
        <v>80067494</v>
      </c>
      <c r="C78" s="85" t="s">
        <v>186</v>
      </c>
      <c r="D78" s="86">
        <v>331800860988</v>
      </c>
      <c r="F78" s="84" t="s">
        <v>642</v>
      </c>
    </row>
    <row r="79" spans="1:6">
      <c r="A79" t="s">
        <v>426</v>
      </c>
      <c r="B79" s="85">
        <v>80089574</v>
      </c>
      <c r="C79" s="85" t="s">
        <v>187</v>
      </c>
      <c r="D79" s="86">
        <v>331900861131</v>
      </c>
      <c r="F79" s="84" t="s">
        <v>426</v>
      </c>
    </row>
    <row r="80" spans="1:6">
      <c r="A80" t="s">
        <v>428</v>
      </c>
      <c r="B80" s="85">
        <v>80070174</v>
      </c>
      <c r="C80" s="85" t="s">
        <v>189</v>
      </c>
      <c r="D80" s="86">
        <v>310500861001</v>
      </c>
      <c r="F80" s="84" t="s">
        <v>428</v>
      </c>
    </row>
    <row r="81" spans="1:6">
      <c r="A81" t="s">
        <v>72</v>
      </c>
      <c r="B81" s="85">
        <v>80067495</v>
      </c>
      <c r="C81" s="85" t="s">
        <v>190</v>
      </c>
      <c r="D81" s="86">
        <v>310500860989</v>
      </c>
      <c r="F81" s="84" t="s">
        <v>72</v>
      </c>
    </row>
    <row r="82" spans="1:6">
      <c r="A82" t="s">
        <v>427</v>
      </c>
      <c r="B82" s="85">
        <v>80059313</v>
      </c>
      <c r="C82" s="85" t="s">
        <v>188</v>
      </c>
      <c r="D82" s="86">
        <v>310500860894</v>
      </c>
      <c r="F82" s="84" t="s">
        <v>427</v>
      </c>
    </row>
    <row r="83" spans="1:6">
      <c r="A83" t="s">
        <v>643</v>
      </c>
      <c r="B83" s="85">
        <v>80067013</v>
      </c>
      <c r="C83" s="85" t="s">
        <v>191</v>
      </c>
      <c r="D83" s="86">
        <v>321200860965</v>
      </c>
      <c r="F83" s="84" t="s">
        <v>643</v>
      </c>
    </row>
    <row r="84" spans="1:6">
      <c r="A84" t="s">
        <v>73</v>
      </c>
      <c r="B84" s="85">
        <v>80061082</v>
      </c>
      <c r="C84" s="85" t="s">
        <v>192</v>
      </c>
      <c r="D84" s="86">
        <v>310400860919</v>
      </c>
      <c r="F84" s="84" t="s">
        <v>73</v>
      </c>
    </row>
    <row r="85" spans="1:6">
      <c r="A85" t="s">
        <v>704</v>
      </c>
      <c r="B85" s="85">
        <v>80090789</v>
      </c>
      <c r="C85" s="85" t="s">
        <v>705</v>
      </c>
      <c r="D85" s="86">
        <v>320900861166</v>
      </c>
      <c r="F85" s="84" t="s">
        <v>704</v>
      </c>
    </row>
    <row r="86" spans="1:6">
      <c r="A86" t="s">
        <v>377</v>
      </c>
      <c r="B86" s="85">
        <v>80090791</v>
      </c>
      <c r="C86" s="85" t="s">
        <v>378</v>
      </c>
      <c r="D86" s="86">
        <v>320700861167</v>
      </c>
      <c r="F86" s="84" t="s">
        <v>377</v>
      </c>
    </row>
    <row r="87" spans="1:6">
      <c r="A87" t="s">
        <v>644</v>
      </c>
      <c r="B87" s="85">
        <v>80090795</v>
      </c>
      <c r="C87" s="85" t="s">
        <v>645</v>
      </c>
      <c r="D87" s="86">
        <v>320700861169</v>
      </c>
      <c r="F87" s="84" t="s">
        <v>644</v>
      </c>
    </row>
    <row r="88" spans="1:6">
      <c r="A88" t="s">
        <v>504</v>
      </c>
      <c r="B88" s="85">
        <v>80089575</v>
      </c>
      <c r="C88" s="85" t="s">
        <v>379</v>
      </c>
      <c r="D88" s="86">
        <v>331900861132</v>
      </c>
      <c r="F88" s="84" t="s">
        <v>504</v>
      </c>
    </row>
    <row r="89" spans="1:6">
      <c r="A89" t="s">
        <v>505</v>
      </c>
      <c r="B89" s="85">
        <v>80090784</v>
      </c>
      <c r="C89" s="85" t="s">
        <v>380</v>
      </c>
      <c r="D89" s="86">
        <v>331800861165</v>
      </c>
      <c r="F89" s="84" t="s">
        <v>505</v>
      </c>
    </row>
    <row r="90" spans="1:6">
      <c r="A90" t="s">
        <v>506</v>
      </c>
      <c r="B90" s="85">
        <v>80070176</v>
      </c>
      <c r="C90" s="85" t="s">
        <v>193</v>
      </c>
      <c r="D90" s="86">
        <v>310400860995</v>
      </c>
      <c r="F90" s="84" t="s">
        <v>506</v>
      </c>
    </row>
    <row r="91" spans="1:6">
      <c r="A91" t="s">
        <v>507</v>
      </c>
      <c r="B91" s="85">
        <v>80076141</v>
      </c>
      <c r="C91" s="85" t="s">
        <v>194</v>
      </c>
      <c r="D91" s="86">
        <v>310400861046</v>
      </c>
      <c r="F91" s="84" t="s">
        <v>507</v>
      </c>
    </row>
    <row r="92" spans="1:6">
      <c r="A92" t="s">
        <v>508</v>
      </c>
      <c r="B92" s="85">
        <v>80087934</v>
      </c>
      <c r="C92" s="85" t="s">
        <v>195</v>
      </c>
      <c r="D92" s="86">
        <v>331300861110</v>
      </c>
      <c r="F92" s="84" t="s">
        <v>508</v>
      </c>
    </row>
    <row r="93" spans="1:6">
      <c r="A93" t="s">
        <v>74</v>
      </c>
      <c r="B93" s="85">
        <v>80089576</v>
      </c>
      <c r="C93" s="85" t="s">
        <v>196</v>
      </c>
      <c r="D93" s="86">
        <v>342400861133</v>
      </c>
      <c r="F93" s="84" t="s">
        <v>74</v>
      </c>
    </row>
    <row r="94" spans="1:6">
      <c r="A94" t="s">
        <v>646</v>
      </c>
      <c r="B94" s="85">
        <v>80067236</v>
      </c>
      <c r="C94" s="85" t="s">
        <v>197</v>
      </c>
      <c r="D94" s="86">
        <v>331600860975</v>
      </c>
      <c r="F94" s="84" t="s">
        <v>646</v>
      </c>
    </row>
    <row r="95" spans="1:6">
      <c r="A95" t="s">
        <v>75</v>
      </c>
      <c r="B95" s="85">
        <v>80089569</v>
      </c>
      <c r="C95" s="85" t="s">
        <v>198</v>
      </c>
      <c r="D95" s="86">
        <v>320800861126</v>
      </c>
      <c r="F95" s="84" t="s">
        <v>75</v>
      </c>
    </row>
    <row r="96" spans="1:6">
      <c r="A96" t="s">
        <v>76</v>
      </c>
      <c r="B96" s="85">
        <v>80064235</v>
      </c>
      <c r="C96" s="85" t="s">
        <v>199</v>
      </c>
      <c r="D96" s="86">
        <v>321100860956</v>
      </c>
      <c r="F96" s="84" t="s">
        <v>76</v>
      </c>
    </row>
    <row r="97" spans="1:6">
      <c r="A97" t="s">
        <v>706</v>
      </c>
      <c r="B97" s="85">
        <v>80061094</v>
      </c>
      <c r="C97" s="85" t="s">
        <v>200</v>
      </c>
      <c r="D97" s="86">
        <v>310600860929</v>
      </c>
      <c r="F97" s="84" t="s">
        <v>706</v>
      </c>
    </row>
    <row r="98" spans="1:6">
      <c r="A98" t="s">
        <v>647</v>
      </c>
      <c r="B98" s="85">
        <v>80056787</v>
      </c>
      <c r="C98" s="85" t="s">
        <v>201</v>
      </c>
      <c r="D98" s="86">
        <v>331600860860</v>
      </c>
      <c r="F98" s="84" t="s">
        <v>647</v>
      </c>
    </row>
    <row r="99" spans="1:6">
      <c r="A99" t="s">
        <v>77</v>
      </c>
      <c r="B99" s="85">
        <v>80064231</v>
      </c>
      <c r="C99" s="85" t="s">
        <v>202</v>
      </c>
      <c r="D99" s="86">
        <v>331600860938</v>
      </c>
      <c r="F99" s="84" t="s">
        <v>77</v>
      </c>
    </row>
    <row r="100" spans="1:6">
      <c r="A100" t="s">
        <v>78</v>
      </c>
      <c r="B100" s="85">
        <v>80048424</v>
      </c>
      <c r="C100" s="85" t="s">
        <v>203</v>
      </c>
      <c r="D100" s="86">
        <v>331700860841</v>
      </c>
      <c r="F100" s="84" t="s">
        <v>78</v>
      </c>
    </row>
    <row r="101" spans="1:6">
      <c r="A101" t="s">
        <v>429</v>
      </c>
      <c r="B101" s="85">
        <v>80063972</v>
      </c>
      <c r="C101" s="85" t="s">
        <v>204</v>
      </c>
      <c r="D101" s="86">
        <v>331700860950</v>
      </c>
      <c r="F101" s="84" t="s">
        <v>429</v>
      </c>
    </row>
    <row r="102" spans="1:6">
      <c r="A102" t="s">
        <v>79</v>
      </c>
      <c r="B102" s="85">
        <v>80071162</v>
      </c>
      <c r="C102" s="85" t="s">
        <v>205</v>
      </c>
      <c r="D102" s="86">
        <v>331700861027</v>
      </c>
      <c r="F102" s="84" t="s">
        <v>79</v>
      </c>
    </row>
    <row r="103" spans="1:6">
      <c r="A103" t="s">
        <v>80</v>
      </c>
      <c r="B103" s="85">
        <v>80070559</v>
      </c>
      <c r="C103" s="85" t="s">
        <v>206</v>
      </c>
      <c r="D103" s="86">
        <v>331800860702</v>
      </c>
      <c r="F103" s="84" t="s">
        <v>80</v>
      </c>
    </row>
    <row r="104" spans="1:6">
      <c r="A104" t="s">
        <v>430</v>
      </c>
      <c r="B104" s="85">
        <v>80046302</v>
      </c>
      <c r="C104" s="85" t="s">
        <v>207</v>
      </c>
      <c r="D104" s="86">
        <v>320900860839</v>
      </c>
      <c r="F104" s="84" t="s">
        <v>430</v>
      </c>
    </row>
    <row r="105" spans="1:6">
      <c r="A105" t="s">
        <v>431</v>
      </c>
      <c r="B105" s="85">
        <v>80071155</v>
      </c>
      <c r="C105" s="85" t="s">
        <v>208</v>
      </c>
      <c r="D105" s="86">
        <v>320700861028</v>
      </c>
      <c r="F105" s="84" t="s">
        <v>431</v>
      </c>
    </row>
    <row r="106" spans="1:6">
      <c r="A106" t="s">
        <v>432</v>
      </c>
      <c r="B106" s="85">
        <v>80082610</v>
      </c>
      <c r="C106" s="85" t="s">
        <v>209</v>
      </c>
      <c r="D106" s="86">
        <v>320700861070</v>
      </c>
      <c r="F106" s="84" t="s">
        <v>432</v>
      </c>
    </row>
    <row r="107" spans="1:6">
      <c r="A107" t="s">
        <v>707</v>
      </c>
      <c r="B107" s="85">
        <v>80091166</v>
      </c>
      <c r="C107" s="85" t="s">
        <v>708</v>
      </c>
      <c r="D107" s="86">
        <v>320900861178</v>
      </c>
      <c r="F107" s="84" t="s">
        <v>707</v>
      </c>
    </row>
    <row r="108" spans="1:6">
      <c r="A108" t="s">
        <v>709</v>
      </c>
      <c r="B108" s="85">
        <v>80090781</v>
      </c>
      <c r="C108" s="85" t="s">
        <v>390</v>
      </c>
      <c r="D108" s="86">
        <v>331700861164</v>
      </c>
      <c r="F108" s="84" t="s">
        <v>709</v>
      </c>
    </row>
    <row r="109" spans="1:6">
      <c r="A109" t="s">
        <v>433</v>
      </c>
      <c r="B109" s="85">
        <v>80088152</v>
      </c>
      <c r="C109" s="85" t="s">
        <v>210</v>
      </c>
      <c r="D109" s="86">
        <v>342400861113</v>
      </c>
      <c r="F109" s="84" t="s">
        <v>433</v>
      </c>
    </row>
    <row r="110" spans="1:6">
      <c r="A110" t="s">
        <v>434</v>
      </c>
      <c r="B110" s="85">
        <v>80058358</v>
      </c>
      <c r="C110" s="85" t="s">
        <v>211</v>
      </c>
      <c r="D110" s="86">
        <v>310300860881</v>
      </c>
      <c r="F110" s="84" t="s">
        <v>434</v>
      </c>
    </row>
    <row r="111" spans="1:6">
      <c r="A111" t="s">
        <v>509</v>
      </c>
      <c r="B111" s="85">
        <v>80057553</v>
      </c>
      <c r="C111" s="85" t="s">
        <v>213</v>
      </c>
      <c r="D111" s="86">
        <v>310100860866</v>
      </c>
      <c r="F111" s="84" t="s">
        <v>509</v>
      </c>
    </row>
    <row r="112" spans="1:6">
      <c r="A112" t="s">
        <v>510</v>
      </c>
      <c r="B112" s="85">
        <v>80064291</v>
      </c>
      <c r="C112" s="85" t="s">
        <v>212</v>
      </c>
      <c r="D112" s="86">
        <v>320800860940</v>
      </c>
      <c r="F112" s="84" t="s">
        <v>510</v>
      </c>
    </row>
    <row r="113" spans="1:6">
      <c r="A113" t="s">
        <v>511</v>
      </c>
      <c r="B113" s="85">
        <v>80091167</v>
      </c>
      <c r="C113" s="85" t="s">
        <v>512</v>
      </c>
      <c r="D113" s="86">
        <v>320700861179</v>
      </c>
      <c r="F113" s="84" t="s">
        <v>511</v>
      </c>
    </row>
    <row r="114" spans="1:6">
      <c r="A114" t="s">
        <v>81</v>
      </c>
      <c r="B114" s="85">
        <v>80071075</v>
      </c>
      <c r="C114" s="85" t="s">
        <v>214</v>
      </c>
      <c r="D114" s="86">
        <v>310500861012</v>
      </c>
      <c r="F114" s="84" t="s">
        <v>81</v>
      </c>
    </row>
    <row r="115" spans="1:6">
      <c r="A115" t="s">
        <v>435</v>
      </c>
      <c r="B115" s="85">
        <v>80057943</v>
      </c>
      <c r="C115" s="85" t="s">
        <v>215</v>
      </c>
      <c r="D115" s="86">
        <v>320800860872</v>
      </c>
      <c r="F115" s="84" t="s">
        <v>435</v>
      </c>
    </row>
    <row r="116" spans="1:6">
      <c r="A116" t="s">
        <v>82</v>
      </c>
      <c r="B116" s="85">
        <v>80075841</v>
      </c>
      <c r="C116" s="85" t="s">
        <v>216</v>
      </c>
      <c r="D116" s="86">
        <v>310100861055</v>
      </c>
      <c r="F116" s="84" t="s">
        <v>82</v>
      </c>
    </row>
    <row r="117" spans="1:6">
      <c r="A117" t="s">
        <v>83</v>
      </c>
      <c r="B117" s="85">
        <v>80063974</v>
      </c>
      <c r="C117" s="85" t="s">
        <v>217</v>
      </c>
      <c r="D117" s="86">
        <v>343000860952</v>
      </c>
      <c r="F117" s="84" t="s">
        <v>83</v>
      </c>
    </row>
    <row r="118" spans="1:6">
      <c r="A118" t="s">
        <v>84</v>
      </c>
      <c r="B118" s="85">
        <v>80086908</v>
      </c>
      <c r="C118" s="85" t="s">
        <v>218</v>
      </c>
      <c r="D118" s="86">
        <v>342800860824</v>
      </c>
      <c r="F118" s="84" t="s">
        <v>84</v>
      </c>
    </row>
    <row r="119" spans="1:6">
      <c r="A119" t="s">
        <v>436</v>
      </c>
      <c r="B119" s="85">
        <v>80047167</v>
      </c>
      <c r="C119" s="85" t="s">
        <v>219</v>
      </c>
      <c r="D119" s="86">
        <v>310400860812</v>
      </c>
      <c r="F119" s="84" t="s">
        <v>436</v>
      </c>
    </row>
    <row r="120" spans="1:6">
      <c r="A120" t="s">
        <v>648</v>
      </c>
      <c r="B120" s="85">
        <v>80057519</v>
      </c>
      <c r="C120" s="85" t="s">
        <v>220</v>
      </c>
      <c r="D120" s="86">
        <v>310500860864</v>
      </c>
      <c r="F120" s="84" t="s">
        <v>648</v>
      </c>
    </row>
    <row r="121" spans="1:6">
      <c r="A121" t="s">
        <v>649</v>
      </c>
      <c r="B121" s="85">
        <v>80058981</v>
      </c>
      <c r="C121" s="85" t="s">
        <v>221</v>
      </c>
      <c r="D121" s="86">
        <v>310500860886</v>
      </c>
      <c r="F121" s="84" t="s">
        <v>649</v>
      </c>
    </row>
    <row r="122" spans="1:6">
      <c r="A122" t="s">
        <v>85</v>
      </c>
      <c r="B122" s="85">
        <v>80058135</v>
      </c>
      <c r="C122" s="85" t="s">
        <v>223</v>
      </c>
      <c r="D122" s="86">
        <v>310300860875</v>
      </c>
      <c r="F122" s="84" t="s">
        <v>85</v>
      </c>
    </row>
    <row r="123" spans="1:6">
      <c r="A123" t="s">
        <v>86</v>
      </c>
      <c r="B123" s="85">
        <v>80034143</v>
      </c>
      <c r="C123" s="85" t="s">
        <v>224</v>
      </c>
      <c r="D123" s="86">
        <v>310400860840</v>
      </c>
      <c r="F123" s="84" t="s">
        <v>86</v>
      </c>
    </row>
    <row r="124" spans="1:6">
      <c r="A124" t="s">
        <v>514</v>
      </c>
      <c r="B124" s="85">
        <v>80056181</v>
      </c>
      <c r="C124" s="85" t="s">
        <v>225</v>
      </c>
      <c r="D124" s="86">
        <v>310400860849</v>
      </c>
      <c r="F124" s="84" t="s">
        <v>514</v>
      </c>
    </row>
    <row r="125" spans="1:6">
      <c r="A125" t="s">
        <v>515</v>
      </c>
      <c r="B125" s="85">
        <v>80090259</v>
      </c>
      <c r="C125" s="85" t="s">
        <v>381</v>
      </c>
      <c r="D125" s="86">
        <v>310500861149</v>
      </c>
      <c r="F125" s="84" t="s">
        <v>515</v>
      </c>
    </row>
    <row r="126" spans="1:6">
      <c r="A126" t="s">
        <v>516</v>
      </c>
      <c r="B126" s="85">
        <v>80056180</v>
      </c>
      <c r="C126" s="85" t="s">
        <v>226</v>
      </c>
      <c r="D126" s="86">
        <v>310500860848</v>
      </c>
      <c r="F126" s="84" t="s">
        <v>516</v>
      </c>
    </row>
    <row r="127" spans="1:6">
      <c r="A127" t="s">
        <v>87</v>
      </c>
      <c r="B127" s="85">
        <v>80046300</v>
      </c>
      <c r="C127" s="85" t="s">
        <v>227</v>
      </c>
      <c r="D127" s="86">
        <v>320900860823</v>
      </c>
      <c r="F127" s="84" t="s">
        <v>87</v>
      </c>
    </row>
    <row r="128" spans="1:6">
      <c r="A128" t="s">
        <v>437</v>
      </c>
      <c r="B128" s="85">
        <v>80064234</v>
      </c>
      <c r="C128" s="85" t="s">
        <v>228</v>
      </c>
      <c r="D128" s="86">
        <v>332200860955</v>
      </c>
      <c r="F128" s="84" t="s">
        <v>437</v>
      </c>
    </row>
    <row r="129" spans="1:6">
      <c r="A129" t="s">
        <v>438</v>
      </c>
      <c r="B129" s="85">
        <v>80089045</v>
      </c>
      <c r="C129" s="85" t="s">
        <v>229</v>
      </c>
      <c r="D129" s="86">
        <v>332100861123</v>
      </c>
      <c r="F129" s="84" t="s">
        <v>438</v>
      </c>
    </row>
    <row r="130" spans="1:6">
      <c r="A130" t="s">
        <v>88</v>
      </c>
      <c r="B130" s="85">
        <v>80058308</v>
      </c>
      <c r="C130" s="85" t="s">
        <v>230</v>
      </c>
      <c r="D130" s="86">
        <v>331500860878</v>
      </c>
      <c r="F130" s="84" t="s">
        <v>88</v>
      </c>
    </row>
    <row r="131" spans="1:6">
      <c r="A131" t="s">
        <v>517</v>
      </c>
      <c r="B131" s="85">
        <v>80090834</v>
      </c>
      <c r="C131" s="85" t="s">
        <v>382</v>
      </c>
      <c r="D131" s="86">
        <v>353100861175</v>
      </c>
      <c r="F131" s="84" t="s">
        <v>517</v>
      </c>
    </row>
    <row r="132" spans="1:6">
      <c r="A132" t="s">
        <v>518</v>
      </c>
      <c r="B132" s="85">
        <v>80067233</v>
      </c>
      <c r="C132" s="85" t="s">
        <v>232</v>
      </c>
      <c r="D132" s="86">
        <v>331900860972</v>
      </c>
      <c r="F132" s="84" t="s">
        <v>518</v>
      </c>
    </row>
    <row r="133" spans="1:6">
      <c r="A133" t="s">
        <v>89</v>
      </c>
      <c r="B133" s="85">
        <v>80046301</v>
      </c>
      <c r="C133" s="85" t="s">
        <v>233</v>
      </c>
      <c r="D133" s="86">
        <v>320900860835</v>
      </c>
      <c r="F133" s="84" t="s">
        <v>89</v>
      </c>
    </row>
    <row r="134" spans="1:6">
      <c r="A134" t="s">
        <v>90</v>
      </c>
      <c r="B134" s="85">
        <v>80060418</v>
      </c>
      <c r="C134" s="85" t="s">
        <v>234</v>
      </c>
      <c r="D134" s="86">
        <v>321100860909</v>
      </c>
      <c r="F134" s="84" t="s">
        <v>90</v>
      </c>
    </row>
    <row r="135" spans="1:6">
      <c r="A135" t="s">
        <v>91</v>
      </c>
      <c r="B135" s="85">
        <v>80061091</v>
      </c>
      <c r="C135" s="85" t="s">
        <v>235</v>
      </c>
      <c r="D135" s="86">
        <v>321100860917</v>
      </c>
      <c r="F135" s="84" t="s">
        <v>91</v>
      </c>
    </row>
    <row r="136" spans="1:6">
      <c r="A136" t="s">
        <v>92</v>
      </c>
      <c r="B136" s="85">
        <v>80063983</v>
      </c>
      <c r="C136" s="85" t="s">
        <v>236</v>
      </c>
      <c r="D136" s="86">
        <v>321100860948</v>
      </c>
      <c r="F136" s="84" t="s">
        <v>92</v>
      </c>
    </row>
    <row r="137" spans="1:6">
      <c r="A137" t="s">
        <v>93</v>
      </c>
      <c r="B137" s="85">
        <v>80067237</v>
      </c>
      <c r="C137" s="85" t="s">
        <v>237</v>
      </c>
      <c r="D137" s="86">
        <v>321100860982</v>
      </c>
      <c r="F137" s="84" t="s">
        <v>93</v>
      </c>
    </row>
    <row r="138" spans="1:6">
      <c r="A138" t="s">
        <v>94</v>
      </c>
      <c r="B138" s="85">
        <v>80071154</v>
      </c>
      <c r="C138" s="85" t="s">
        <v>238</v>
      </c>
      <c r="D138" s="86">
        <v>320900861029</v>
      </c>
      <c r="F138" s="84" t="s">
        <v>94</v>
      </c>
    </row>
    <row r="139" spans="1:6">
      <c r="A139" t="s">
        <v>95</v>
      </c>
      <c r="B139" s="85">
        <v>80071153</v>
      </c>
      <c r="C139" s="85" t="s">
        <v>239</v>
      </c>
      <c r="D139" s="86">
        <v>320800861030</v>
      </c>
      <c r="F139" s="84" t="s">
        <v>95</v>
      </c>
    </row>
    <row r="140" spans="1:6">
      <c r="A140" t="s">
        <v>96</v>
      </c>
      <c r="B140" s="85">
        <v>80067234</v>
      </c>
      <c r="C140" s="85" t="s">
        <v>240</v>
      </c>
      <c r="D140" s="86">
        <v>331900860973</v>
      </c>
      <c r="F140" s="84" t="s">
        <v>96</v>
      </c>
    </row>
    <row r="141" spans="1:6">
      <c r="A141" t="s">
        <v>650</v>
      </c>
      <c r="B141" s="85">
        <v>80067032</v>
      </c>
      <c r="C141" s="85" t="s">
        <v>297</v>
      </c>
      <c r="D141" s="86">
        <v>310400860968</v>
      </c>
      <c r="F141" s="84" t="s">
        <v>650</v>
      </c>
    </row>
    <row r="142" spans="1:6">
      <c r="A142" t="s">
        <v>519</v>
      </c>
      <c r="B142" s="85">
        <v>80059326</v>
      </c>
      <c r="C142" s="85" t="s">
        <v>242</v>
      </c>
      <c r="D142" s="86">
        <v>321000860904</v>
      </c>
      <c r="F142" s="84" t="s">
        <v>519</v>
      </c>
    </row>
    <row r="143" spans="1:6">
      <c r="A143" t="s">
        <v>520</v>
      </c>
      <c r="B143" s="85">
        <v>80067014</v>
      </c>
      <c r="C143" s="85" t="s">
        <v>243</v>
      </c>
      <c r="D143" s="86">
        <v>310600860966</v>
      </c>
      <c r="F143" s="84" t="s">
        <v>520</v>
      </c>
    </row>
    <row r="144" spans="1:6">
      <c r="A144" t="s">
        <v>383</v>
      </c>
      <c r="B144" s="85">
        <v>80090255</v>
      </c>
      <c r="C144" s="85" t="s">
        <v>384</v>
      </c>
      <c r="D144" s="86">
        <v>331800861146</v>
      </c>
      <c r="F144" s="84" t="s">
        <v>383</v>
      </c>
    </row>
    <row r="145" spans="1:6">
      <c r="A145" t="s">
        <v>521</v>
      </c>
      <c r="B145" s="85">
        <v>80047608</v>
      </c>
      <c r="C145" s="85" t="s">
        <v>244</v>
      </c>
      <c r="D145" s="86">
        <v>310200860819</v>
      </c>
      <c r="F145" s="84" t="s">
        <v>521</v>
      </c>
    </row>
    <row r="146" spans="1:6">
      <c r="A146" t="s">
        <v>522</v>
      </c>
      <c r="B146" s="85">
        <v>80064491</v>
      </c>
      <c r="C146" s="85" t="s">
        <v>245</v>
      </c>
      <c r="D146" s="86">
        <v>353100860959</v>
      </c>
      <c r="F146" s="84" t="s">
        <v>522</v>
      </c>
    </row>
    <row r="147" spans="1:6">
      <c r="A147" t="s">
        <v>97</v>
      </c>
      <c r="B147" s="85">
        <v>80059786</v>
      </c>
      <c r="C147" s="85" t="s">
        <v>246</v>
      </c>
      <c r="D147" s="86">
        <v>331800860908</v>
      </c>
      <c r="F147" s="84" t="s">
        <v>97</v>
      </c>
    </row>
    <row r="148" spans="1:6">
      <c r="A148" t="s">
        <v>98</v>
      </c>
      <c r="B148" s="85">
        <v>80034168</v>
      </c>
      <c r="C148" s="85" t="s">
        <v>247</v>
      </c>
      <c r="D148" s="86">
        <v>320700860820</v>
      </c>
      <c r="F148" s="84" t="s">
        <v>98</v>
      </c>
    </row>
    <row r="149" spans="1:6">
      <c r="A149" t="s">
        <v>523</v>
      </c>
      <c r="B149" s="85">
        <v>80058839</v>
      </c>
      <c r="C149" s="85" t="s">
        <v>248</v>
      </c>
      <c r="D149" s="86">
        <v>331700860882</v>
      </c>
      <c r="F149" s="84" t="s">
        <v>523</v>
      </c>
    </row>
    <row r="150" spans="1:6">
      <c r="A150" t="s">
        <v>651</v>
      </c>
      <c r="B150" s="85">
        <v>80091168</v>
      </c>
      <c r="C150" s="85" t="s">
        <v>652</v>
      </c>
      <c r="D150" s="86">
        <v>310300861180</v>
      </c>
      <c r="F150" s="84" t="s">
        <v>651</v>
      </c>
    </row>
    <row r="151" spans="1:6">
      <c r="A151" t="s">
        <v>385</v>
      </c>
      <c r="B151" s="85">
        <v>80090260</v>
      </c>
      <c r="C151" s="85" t="s">
        <v>386</v>
      </c>
      <c r="D151" s="86">
        <v>321000861150</v>
      </c>
      <c r="F151" s="84" t="s">
        <v>385</v>
      </c>
    </row>
    <row r="152" spans="1:6">
      <c r="A152" t="s">
        <v>387</v>
      </c>
      <c r="B152" s="85">
        <v>80090261</v>
      </c>
      <c r="C152" s="85" t="s">
        <v>388</v>
      </c>
      <c r="D152" s="86">
        <v>321000861151</v>
      </c>
      <c r="F152" s="84" t="s">
        <v>387</v>
      </c>
    </row>
    <row r="153" spans="1:6">
      <c r="A153" t="s">
        <v>99</v>
      </c>
      <c r="B153" s="85">
        <v>80089926</v>
      </c>
      <c r="C153" s="85" t="s">
        <v>249</v>
      </c>
      <c r="D153" s="86">
        <v>321000861135</v>
      </c>
      <c r="F153" s="84" t="s">
        <v>99</v>
      </c>
    </row>
    <row r="154" spans="1:6">
      <c r="A154" t="s">
        <v>100</v>
      </c>
      <c r="B154" s="85">
        <v>80058367</v>
      </c>
      <c r="C154" s="85" t="s">
        <v>250</v>
      </c>
      <c r="D154" s="86">
        <v>310500860883</v>
      </c>
      <c r="F154" s="84" t="s">
        <v>100</v>
      </c>
    </row>
    <row r="155" spans="1:6">
      <c r="A155" t="s">
        <v>524</v>
      </c>
      <c r="B155" s="85">
        <v>80071076</v>
      </c>
      <c r="C155" s="85" t="s">
        <v>251</v>
      </c>
      <c r="D155" s="86">
        <v>310600861013</v>
      </c>
      <c r="F155" s="84" t="s">
        <v>524</v>
      </c>
    </row>
    <row r="156" spans="1:6">
      <c r="A156" t="s">
        <v>439</v>
      </c>
      <c r="B156" s="85">
        <v>80056596</v>
      </c>
      <c r="C156" s="85" t="s">
        <v>252</v>
      </c>
      <c r="D156" s="86">
        <v>310500860858</v>
      </c>
      <c r="F156" s="84" t="s">
        <v>439</v>
      </c>
    </row>
    <row r="157" spans="1:6">
      <c r="A157" t="s">
        <v>101</v>
      </c>
      <c r="B157" s="85">
        <v>80061085</v>
      </c>
      <c r="C157" s="85" t="s">
        <v>253</v>
      </c>
      <c r="D157" s="86">
        <v>331600860924</v>
      </c>
      <c r="F157" s="84" t="s">
        <v>101</v>
      </c>
    </row>
    <row r="158" spans="1:6">
      <c r="A158" t="s">
        <v>525</v>
      </c>
      <c r="B158" s="85">
        <v>80090792</v>
      </c>
      <c r="C158" s="85" t="s">
        <v>526</v>
      </c>
      <c r="D158" s="86">
        <v>331800861168</v>
      </c>
      <c r="F158" s="84" t="s">
        <v>525</v>
      </c>
    </row>
    <row r="159" spans="1:6">
      <c r="A159" t="s">
        <v>527</v>
      </c>
      <c r="B159" s="85">
        <v>80070180</v>
      </c>
      <c r="C159" s="85" t="s">
        <v>254</v>
      </c>
      <c r="D159" s="86">
        <v>331600861003</v>
      </c>
      <c r="F159" s="84" t="s">
        <v>527</v>
      </c>
    </row>
    <row r="160" spans="1:6">
      <c r="A160" t="s">
        <v>710</v>
      </c>
      <c r="B160" s="85">
        <v>80059325</v>
      </c>
      <c r="C160" s="85" t="s">
        <v>231</v>
      </c>
      <c r="D160" s="86">
        <v>320800860903</v>
      </c>
      <c r="F160" s="84" t="s">
        <v>710</v>
      </c>
    </row>
    <row r="161" spans="1:6">
      <c r="A161" t="s">
        <v>653</v>
      </c>
      <c r="B161" s="85">
        <v>80059311</v>
      </c>
      <c r="C161" s="85" t="s">
        <v>255</v>
      </c>
      <c r="D161" s="86">
        <v>331300860901</v>
      </c>
      <c r="F161" s="84" t="s">
        <v>653</v>
      </c>
    </row>
    <row r="162" spans="1:6">
      <c r="A162" t="s">
        <v>528</v>
      </c>
      <c r="B162" s="85">
        <v>80063981</v>
      </c>
      <c r="C162" s="85" t="s">
        <v>256</v>
      </c>
      <c r="D162" s="86">
        <v>332300860942</v>
      </c>
      <c r="F162" s="84" t="s">
        <v>528</v>
      </c>
    </row>
    <row r="163" spans="1:6">
      <c r="A163" t="s">
        <v>529</v>
      </c>
      <c r="B163" s="85">
        <v>80063982</v>
      </c>
      <c r="C163" s="85" t="s">
        <v>257</v>
      </c>
      <c r="D163" s="86">
        <v>331800860943</v>
      </c>
      <c r="F163" s="84" t="s">
        <v>529</v>
      </c>
    </row>
    <row r="164" spans="1:6">
      <c r="A164" t="s">
        <v>530</v>
      </c>
      <c r="B164" s="85">
        <v>80063980</v>
      </c>
      <c r="C164" s="85" t="s">
        <v>258</v>
      </c>
      <c r="D164" s="86">
        <v>332300860941</v>
      </c>
      <c r="F164" s="84" t="s">
        <v>530</v>
      </c>
    </row>
    <row r="165" spans="1:6">
      <c r="A165" t="s">
        <v>531</v>
      </c>
      <c r="B165" s="85">
        <v>80090723</v>
      </c>
      <c r="C165" s="85" t="s">
        <v>389</v>
      </c>
      <c r="D165" s="86">
        <v>331500861158</v>
      </c>
      <c r="F165" s="84" t="s">
        <v>531</v>
      </c>
    </row>
    <row r="166" spans="1:6">
      <c r="A166" t="s">
        <v>532</v>
      </c>
      <c r="B166" s="85">
        <v>80088148</v>
      </c>
      <c r="C166" s="85" t="s">
        <v>259</v>
      </c>
      <c r="D166" s="86">
        <v>320700861114</v>
      </c>
      <c r="F166" s="84" t="s">
        <v>532</v>
      </c>
    </row>
    <row r="167" spans="1:6">
      <c r="A167" t="s">
        <v>654</v>
      </c>
      <c r="B167" s="85">
        <v>80089927</v>
      </c>
      <c r="C167" s="85" t="s">
        <v>260</v>
      </c>
      <c r="D167" s="86">
        <v>353100861136</v>
      </c>
      <c r="F167" s="84" t="s">
        <v>654</v>
      </c>
    </row>
    <row r="168" spans="1:6">
      <c r="A168" t="s">
        <v>102</v>
      </c>
      <c r="B168" s="85">
        <v>80057944</v>
      </c>
      <c r="C168" s="85" t="s">
        <v>261</v>
      </c>
      <c r="D168" s="86">
        <v>310100860873</v>
      </c>
      <c r="F168" s="84" t="s">
        <v>102</v>
      </c>
    </row>
    <row r="169" spans="1:6">
      <c r="A169" t="s">
        <v>103</v>
      </c>
      <c r="B169" s="85">
        <v>80071163</v>
      </c>
      <c r="C169" s="85" t="s">
        <v>262</v>
      </c>
      <c r="D169" s="86">
        <v>310100861031</v>
      </c>
      <c r="F169" s="84" t="s">
        <v>103</v>
      </c>
    </row>
    <row r="170" spans="1:6">
      <c r="A170" t="s">
        <v>655</v>
      </c>
      <c r="B170" s="85">
        <v>80076137</v>
      </c>
      <c r="C170" s="85" t="s">
        <v>263</v>
      </c>
      <c r="D170" s="86">
        <v>333200861059</v>
      </c>
      <c r="F170" s="84" t="s">
        <v>655</v>
      </c>
    </row>
    <row r="171" spans="1:6">
      <c r="A171" t="s">
        <v>533</v>
      </c>
      <c r="B171" s="85">
        <v>80042390</v>
      </c>
      <c r="C171" s="85" t="s">
        <v>264</v>
      </c>
      <c r="D171" s="86">
        <v>342900860821</v>
      </c>
      <c r="F171" s="84" t="s">
        <v>533</v>
      </c>
    </row>
    <row r="172" spans="1:6">
      <c r="A172" t="s">
        <v>534</v>
      </c>
      <c r="B172" s="85">
        <v>80076138</v>
      </c>
      <c r="C172" s="85" t="s">
        <v>266</v>
      </c>
      <c r="D172" s="86">
        <v>342400861048</v>
      </c>
      <c r="F172" s="84" t="s">
        <v>534</v>
      </c>
    </row>
    <row r="173" spans="1:6">
      <c r="A173" t="s">
        <v>104</v>
      </c>
      <c r="B173" s="85">
        <v>80071085</v>
      </c>
      <c r="C173" s="85" t="s">
        <v>267</v>
      </c>
      <c r="D173" s="86">
        <v>320900861004</v>
      </c>
      <c r="F173" s="84" t="s">
        <v>104</v>
      </c>
    </row>
    <row r="174" spans="1:6">
      <c r="A174" t="s">
        <v>105</v>
      </c>
      <c r="B174" s="85">
        <v>80061086</v>
      </c>
      <c r="C174" s="85" t="s">
        <v>268</v>
      </c>
      <c r="D174" s="86">
        <v>320700860925</v>
      </c>
      <c r="F174" s="84" t="s">
        <v>105</v>
      </c>
    </row>
    <row r="175" spans="1:6">
      <c r="A175" t="s">
        <v>440</v>
      </c>
      <c r="B175" s="85">
        <v>80071078</v>
      </c>
      <c r="C175" s="85" t="s">
        <v>269</v>
      </c>
      <c r="D175" s="86">
        <v>310600861015</v>
      </c>
      <c r="F175" s="84" t="s">
        <v>440</v>
      </c>
    </row>
    <row r="176" spans="1:6">
      <c r="A176" t="s">
        <v>711</v>
      </c>
      <c r="B176" s="85">
        <v>80089928</v>
      </c>
      <c r="C176" s="85" t="s">
        <v>400</v>
      </c>
      <c r="D176" s="86">
        <v>320700861137</v>
      </c>
      <c r="F176" s="84" t="s">
        <v>711</v>
      </c>
    </row>
    <row r="177" spans="1:6">
      <c r="A177" t="s">
        <v>535</v>
      </c>
      <c r="B177" s="85">
        <v>80075846</v>
      </c>
      <c r="C177" s="85" t="s">
        <v>270</v>
      </c>
      <c r="D177" s="86">
        <v>331800861057</v>
      </c>
      <c r="F177" s="84" t="s">
        <v>535</v>
      </c>
    </row>
    <row r="178" spans="1:6">
      <c r="A178" t="s">
        <v>106</v>
      </c>
      <c r="B178" s="85">
        <v>80071079</v>
      </c>
      <c r="C178" s="85" t="s">
        <v>271</v>
      </c>
      <c r="D178" s="86">
        <v>331500861016</v>
      </c>
      <c r="F178" s="84" t="s">
        <v>106</v>
      </c>
    </row>
    <row r="179" spans="1:6">
      <c r="A179" t="s">
        <v>391</v>
      </c>
      <c r="B179" s="85">
        <v>80090257</v>
      </c>
      <c r="C179" s="85" t="s">
        <v>392</v>
      </c>
      <c r="D179" s="86">
        <v>342700861147</v>
      </c>
      <c r="F179" s="84" t="s">
        <v>391</v>
      </c>
    </row>
    <row r="180" spans="1:6">
      <c r="A180" t="s">
        <v>107</v>
      </c>
      <c r="B180" s="85">
        <v>80059088</v>
      </c>
      <c r="C180" s="85" t="s">
        <v>272</v>
      </c>
      <c r="D180" s="86">
        <v>310600860887</v>
      </c>
      <c r="F180" s="84" t="s">
        <v>107</v>
      </c>
    </row>
    <row r="181" spans="1:6">
      <c r="A181" t="s">
        <v>108</v>
      </c>
      <c r="B181" s="85">
        <v>80084244</v>
      </c>
      <c r="C181" s="85" t="s">
        <v>273</v>
      </c>
      <c r="D181" s="86">
        <v>353100861083</v>
      </c>
      <c r="F181" s="84" t="s">
        <v>108</v>
      </c>
    </row>
    <row r="182" spans="1:6">
      <c r="A182" t="s">
        <v>441</v>
      </c>
      <c r="B182" s="85">
        <v>80070533</v>
      </c>
      <c r="C182" s="85" t="s">
        <v>274</v>
      </c>
      <c r="D182" s="86">
        <v>331700861007</v>
      </c>
      <c r="F182" s="84" t="s">
        <v>441</v>
      </c>
    </row>
    <row r="183" spans="1:6">
      <c r="A183" t="s">
        <v>442</v>
      </c>
      <c r="B183" s="85">
        <v>80070534</v>
      </c>
      <c r="C183" s="85" t="s">
        <v>275</v>
      </c>
      <c r="D183" s="86">
        <v>321200861010</v>
      </c>
      <c r="F183" s="84" t="s">
        <v>442</v>
      </c>
    </row>
    <row r="184" spans="1:6">
      <c r="A184" t="s">
        <v>656</v>
      </c>
      <c r="B184" s="85">
        <v>80070185</v>
      </c>
      <c r="C184" s="85" t="s">
        <v>276</v>
      </c>
      <c r="D184" s="86">
        <v>321000860999</v>
      </c>
      <c r="F184" s="84" t="s">
        <v>656</v>
      </c>
    </row>
    <row r="185" spans="1:6">
      <c r="A185" t="s">
        <v>657</v>
      </c>
      <c r="B185" s="85">
        <v>80071080</v>
      </c>
      <c r="C185" s="85" t="s">
        <v>280</v>
      </c>
      <c r="D185" s="86">
        <v>320800861017</v>
      </c>
      <c r="F185" s="84" t="s">
        <v>657</v>
      </c>
    </row>
    <row r="186" spans="1:6">
      <c r="A186" t="s">
        <v>658</v>
      </c>
      <c r="B186" s="85">
        <v>80075843</v>
      </c>
      <c r="C186" s="85" t="s">
        <v>281</v>
      </c>
      <c r="D186" s="86">
        <v>332200861053</v>
      </c>
      <c r="F186" s="84" t="s">
        <v>658</v>
      </c>
    </row>
    <row r="187" spans="1:6">
      <c r="A187" t="s">
        <v>659</v>
      </c>
      <c r="B187" s="85">
        <v>80075842</v>
      </c>
      <c r="C187" s="85" t="s">
        <v>282</v>
      </c>
      <c r="D187" s="86">
        <v>342700861054</v>
      </c>
      <c r="F187" s="84" t="s">
        <v>659</v>
      </c>
    </row>
    <row r="188" spans="1:6">
      <c r="A188" t="s">
        <v>660</v>
      </c>
      <c r="B188" s="85">
        <v>80070186</v>
      </c>
      <c r="C188" s="85" t="s">
        <v>277</v>
      </c>
      <c r="D188" s="86">
        <v>321000860704</v>
      </c>
      <c r="F188" s="84" t="s">
        <v>660</v>
      </c>
    </row>
    <row r="189" spans="1:6">
      <c r="A189" t="s">
        <v>661</v>
      </c>
      <c r="B189" s="85">
        <v>80071081</v>
      </c>
      <c r="C189" s="85" t="s">
        <v>278</v>
      </c>
      <c r="D189" s="86">
        <v>320800861018</v>
      </c>
      <c r="F189" s="84" t="s">
        <v>661</v>
      </c>
    </row>
    <row r="190" spans="1:6">
      <c r="A190" t="s">
        <v>662</v>
      </c>
      <c r="B190" s="85">
        <v>80075844</v>
      </c>
      <c r="C190" s="85" t="s">
        <v>279</v>
      </c>
      <c r="D190" s="86">
        <v>342700861052</v>
      </c>
      <c r="F190" s="84" t="s">
        <v>662</v>
      </c>
    </row>
    <row r="191" spans="1:6">
      <c r="A191" t="s">
        <v>443</v>
      </c>
      <c r="B191" s="85">
        <v>80067673</v>
      </c>
      <c r="C191" s="85" t="s">
        <v>283</v>
      </c>
      <c r="D191" s="86">
        <v>353100860984</v>
      </c>
      <c r="F191" s="84" t="s">
        <v>443</v>
      </c>
    </row>
    <row r="192" spans="1:6">
      <c r="A192" t="s">
        <v>663</v>
      </c>
      <c r="B192" s="85">
        <v>80061087</v>
      </c>
      <c r="C192" s="85" t="s">
        <v>288</v>
      </c>
      <c r="D192" s="86">
        <v>320700860926</v>
      </c>
      <c r="F192" s="84" t="s">
        <v>663</v>
      </c>
    </row>
    <row r="193" spans="1:6">
      <c r="A193" t="s">
        <v>447</v>
      </c>
      <c r="B193" s="85">
        <v>80086904</v>
      </c>
      <c r="C193" s="85" t="s">
        <v>289</v>
      </c>
      <c r="D193" s="86">
        <v>310200861104</v>
      </c>
      <c r="F193" s="84" t="s">
        <v>447</v>
      </c>
    </row>
    <row r="194" spans="1:6">
      <c r="A194" t="s">
        <v>446</v>
      </c>
      <c r="B194" s="85">
        <v>80067011</v>
      </c>
      <c r="C194" s="85" t="s">
        <v>287</v>
      </c>
      <c r="D194" s="86">
        <v>310300860963</v>
      </c>
      <c r="F194" s="84" t="s">
        <v>446</v>
      </c>
    </row>
    <row r="195" spans="1:6">
      <c r="A195" t="s">
        <v>109</v>
      </c>
      <c r="B195" s="85">
        <v>80063771</v>
      </c>
      <c r="C195" s="85" t="s">
        <v>284</v>
      </c>
      <c r="D195" s="86">
        <v>331400860945</v>
      </c>
      <c r="F195" s="84" t="s">
        <v>109</v>
      </c>
    </row>
    <row r="196" spans="1:6">
      <c r="A196" t="s">
        <v>664</v>
      </c>
      <c r="B196" s="85">
        <v>80067031</v>
      </c>
      <c r="C196" s="85" t="s">
        <v>265</v>
      </c>
      <c r="D196" s="86">
        <v>320900860962</v>
      </c>
      <c r="F196" s="84" t="s">
        <v>664</v>
      </c>
    </row>
    <row r="197" spans="1:6">
      <c r="A197" t="s">
        <v>445</v>
      </c>
      <c r="B197" s="85">
        <v>80087932</v>
      </c>
      <c r="C197" s="85" t="s">
        <v>286</v>
      </c>
      <c r="D197" s="86">
        <v>321200861108</v>
      </c>
      <c r="F197" s="84" t="s">
        <v>445</v>
      </c>
    </row>
    <row r="198" spans="1:6">
      <c r="A198" t="s">
        <v>444</v>
      </c>
      <c r="B198" s="85">
        <v>80058980</v>
      </c>
      <c r="C198" s="85" t="s">
        <v>285</v>
      </c>
      <c r="D198" s="86">
        <v>310400861061</v>
      </c>
      <c r="F198" s="84" t="s">
        <v>444</v>
      </c>
    </row>
    <row r="199" spans="1:6">
      <c r="A199" t="s">
        <v>448</v>
      </c>
      <c r="B199" s="85">
        <v>80063977</v>
      </c>
      <c r="C199" s="85" t="s">
        <v>291</v>
      </c>
      <c r="D199" s="86">
        <v>332300860936</v>
      </c>
      <c r="F199" s="84" t="s">
        <v>448</v>
      </c>
    </row>
    <row r="200" spans="1:6">
      <c r="A200" t="s">
        <v>110</v>
      </c>
      <c r="B200" s="85">
        <v>80057639</v>
      </c>
      <c r="C200" s="85" t="s">
        <v>292</v>
      </c>
      <c r="D200" s="86">
        <v>310300860871</v>
      </c>
      <c r="F200" s="84" t="s">
        <v>110</v>
      </c>
    </row>
    <row r="201" spans="1:6">
      <c r="A201" t="s">
        <v>449</v>
      </c>
      <c r="B201" s="85">
        <v>80042203</v>
      </c>
      <c r="C201" s="85" t="s">
        <v>293</v>
      </c>
      <c r="D201" s="86">
        <v>343000860836</v>
      </c>
      <c r="F201" s="84" t="s">
        <v>449</v>
      </c>
    </row>
    <row r="202" spans="1:6">
      <c r="A202" t="s">
        <v>450</v>
      </c>
      <c r="B202" s="85">
        <v>80088151</v>
      </c>
      <c r="C202" s="85" t="s">
        <v>294</v>
      </c>
      <c r="D202" s="86">
        <v>342700861118</v>
      </c>
      <c r="F202" s="84" t="s">
        <v>450</v>
      </c>
    </row>
    <row r="203" spans="1:6">
      <c r="A203" t="s">
        <v>712</v>
      </c>
      <c r="B203" s="85">
        <v>80090800</v>
      </c>
      <c r="C203" s="85" t="s">
        <v>713</v>
      </c>
      <c r="D203" s="86">
        <v>342400861170</v>
      </c>
      <c r="F203" s="84" t="s">
        <v>712</v>
      </c>
    </row>
    <row r="204" spans="1:6">
      <c r="A204" t="s">
        <v>111</v>
      </c>
      <c r="B204" s="85">
        <v>80061098</v>
      </c>
      <c r="C204" s="85" t="s">
        <v>295</v>
      </c>
      <c r="D204" s="86">
        <v>331500860927</v>
      </c>
      <c r="F204" s="84" t="s">
        <v>111</v>
      </c>
    </row>
    <row r="205" spans="1:6">
      <c r="A205" t="s">
        <v>536</v>
      </c>
      <c r="B205" s="85">
        <v>80057613</v>
      </c>
      <c r="C205" s="85" t="s">
        <v>296</v>
      </c>
      <c r="D205" s="86">
        <v>342700860869</v>
      </c>
      <c r="F205" s="84" t="s">
        <v>536</v>
      </c>
    </row>
    <row r="206" spans="1:6">
      <c r="A206" t="s">
        <v>537</v>
      </c>
      <c r="B206" s="85">
        <v>80057638</v>
      </c>
      <c r="C206" s="85" t="s">
        <v>158</v>
      </c>
      <c r="D206" s="86">
        <v>321200860870</v>
      </c>
      <c r="F206" s="84" t="s">
        <v>537</v>
      </c>
    </row>
    <row r="207" spans="1:6">
      <c r="A207" t="s">
        <v>112</v>
      </c>
      <c r="B207" s="85">
        <v>80042221</v>
      </c>
      <c r="C207" s="85" t="s">
        <v>298</v>
      </c>
      <c r="D207" s="86">
        <v>343000860822</v>
      </c>
      <c r="F207" s="84" t="s">
        <v>112</v>
      </c>
    </row>
    <row r="208" spans="1:6">
      <c r="A208" t="s">
        <v>538</v>
      </c>
      <c r="B208" s="85">
        <v>80089571</v>
      </c>
      <c r="C208" s="85" t="s">
        <v>539</v>
      </c>
      <c r="D208" s="86">
        <v>342400861128</v>
      </c>
      <c r="F208" s="84" t="s">
        <v>538</v>
      </c>
    </row>
    <row r="209" spans="1:6">
      <c r="A209" t="s">
        <v>665</v>
      </c>
      <c r="B209" s="85">
        <v>80090258</v>
      </c>
      <c r="C209" s="85" t="s">
        <v>666</v>
      </c>
      <c r="D209" s="86">
        <v>353100861148</v>
      </c>
      <c r="F209" s="84" t="s">
        <v>665</v>
      </c>
    </row>
    <row r="210" spans="1:6">
      <c r="A210" t="s">
        <v>113</v>
      </c>
      <c r="B210" s="85">
        <v>80067235</v>
      </c>
      <c r="C210" s="85" t="s">
        <v>299</v>
      </c>
      <c r="D210" s="86">
        <v>342900860974</v>
      </c>
      <c r="F210" s="84" t="s">
        <v>113</v>
      </c>
    </row>
    <row r="211" spans="1:6">
      <c r="A211" t="s">
        <v>451</v>
      </c>
      <c r="B211" s="85">
        <v>80067015</v>
      </c>
      <c r="C211" s="85" t="s">
        <v>300</v>
      </c>
      <c r="D211" s="86">
        <v>342800860969</v>
      </c>
      <c r="F211" s="84" t="s">
        <v>451</v>
      </c>
    </row>
    <row r="212" spans="1:6">
      <c r="A212" t="s">
        <v>114</v>
      </c>
      <c r="B212" s="85">
        <v>80083429</v>
      </c>
      <c r="C212" s="85" t="s">
        <v>301</v>
      </c>
      <c r="D212" s="86">
        <v>320900861073</v>
      </c>
      <c r="F212" s="84" t="s">
        <v>114</v>
      </c>
    </row>
    <row r="213" spans="1:6">
      <c r="A213" t="s">
        <v>540</v>
      </c>
      <c r="B213" s="85">
        <v>80086906</v>
      </c>
      <c r="C213" s="85" t="s">
        <v>302</v>
      </c>
      <c r="D213" s="86">
        <v>310600861101</v>
      </c>
      <c r="F213" s="84" t="s">
        <v>540</v>
      </c>
    </row>
    <row r="214" spans="1:6">
      <c r="A214" t="s">
        <v>452</v>
      </c>
      <c r="B214" s="85">
        <v>80047050</v>
      </c>
      <c r="C214" s="85" t="s">
        <v>303</v>
      </c>
      <c r="D214" s="86">
        <v>310300860804</v>
      </c>
      <c r="F214" s="84" t="s">
        <v>452</v>
      </c>
    </row>
    <row r="215" spans="1:6">
      <c r="A215" t="s">
        <v>667</v>
      </c>
      <c r="B215" s="85">
        <v>80058885</v>
      </c>
      <c r="C215" s="85" t="s">
        <v>304</v>
      </c>
      <c r="D215" s="86">
        <v>320700860889</v>
      </c>
      <c r="F215" s="84" t="s">
        <v>667</v>
      </c>
    </row>
    <row r="216" spans="1:6">
      <c r="A216" t="s">
        <v>115</v>
      </c>
      <c r="B216" s="85">
        <v>80059317</v>
      </c>
      <c r="C216" s="85" t="s">
        <v>308</v>
      </c>
      <c r="D216" s="86">
        <v>321200860898</v>
      </c>
      <c r="F216" s="84" t="s">
        <v>115</v>
      </c>
    </row>
    <row r="217" spans="1:6">
      <c r="A217" t="s">
        <v>453</v>
      </c>
      <c r="B217" s="85">
        <v>80074677</v>
      </c>
      <c r="C217" s="85" t="s">
        <v>305</v>
      </c>
      <c r="D217" s="86">
        <v>320700861035</v>
      </c>
      <c r="F217" s="84" t="s">
        <v>453</v>
      </c>
    </row>
    <row r="218" spans="1:6">
      <c r="A218" t="s">
        <v>454</v>
      </c>
      <c r="B218" s="85">
        <v>80084246</v>
      </c>
      <c r="C218" s="85" t="s">
        <v>306</v>
      </c>
      <c r="D218" s="86">
        <v>320900861084</v>
      </c>
      <c r="F218" s="84" t="s">
        <v>454</v>
      </c>
    </row>
    <row r="219" spans="1:6">
      <c r="A219" t="s">
        <v>455</v>
      </c>
      <c r="B219" s="85">
        <v>80089044</v>
      </c>
      <c r="C219" s="85" t="s">
        <v>307</v>
      </c>
      <c r="D219" s="86">
        <v>320700861122</v>
      </c>
      <c r="F219" s="84" t="s">
        <v>455</v>
      </c>
    </row>
    <row r="220" spans="1:6">
      <c r="A220" t="s">
        <v>541</v>
      </c>
      <c r="B220" s="85">
        <v>80086907</v>
      </c>
      <c r="C220" s="85" t="s">
        <v>309</v>
      </c>
      <c r="D220" s="86">
        <v>320900861100</v>
      </c>
      <c r="F220" s="84" t="s">
        <v>541</v>
      </c>
    </row>
    <row r="221" spans="1:6">
      <c r="A221" t="s">
        <v>542</v>
      </c>
      <c r="B221" s="85">
        <v>80082489</v>
      </c>
      <c r="C221" s="85" t="s">
        <v>310</v>
      </c>
      <c r="D221" s="86">
        <v>320800861068</v>
      </c>
      <c r="F221" s="84" t="s">
        <v>542</v>
      </c>
    </row>
    <row r="222" spans="1:6">
      <c r="A222" t="s">
        <v>543</v>
      </c>
      <c r="B222" s="85">
        <v>80061088</v>
      </c>
      <c r="C222" s="85" t="s">
        <v>311</v>
      </c>
      <c r="D222" s="86">
        <v>310500860928</v>
      </c>
      <c r="F222" s="84" t="s">
        <v>543</v>
      </c>
    </row>
    <row r="223" spans="1:6">
      <c r="A223" t="s">
        <v>714</v>
      </c>
      <c r="B223" s="85">
        <v>80090726</v>
      </c>
      <c r="C223" s="85" t="s">
        <v>715</v>
      </c>
      <c r="D223" s="86">
        <v>353100861159</v>
      </c>
      <c r="F223" s="84" t="s">
        <v>714</v>
      </c>
    </row>
    <row r="224" spans="1:6">
      <c r="A224" t="s">
        <v>116</v>
      </c>
      <c r="B224" s="85">
        <v>80084245</v>
      </c>
      <c r="C224" s="85" t="s">
        <v>312</v>
      </c>
      <c r="D224" s="86">
        <v>320700861080</v>
      </c>
      <c r="F224" s="84" t="s">
        <v>116</v>
      </c>
    </row>
    <row r="225" spans="1:6">
      <c r="A225" t="s">
        <v>393</v>
      </c>
      <c r="B225" s="85">
        <v>80090802</v>
      </c>
      <c r="C225" s="85" t="s">
        <v>394</v>
      </c>
      <c r="D225" s="86">
        <v>310500861171</v>
      </c>
      <c r="F225" s="84" t="s">
        <v>393</v>
      </c>
    </row>
    <row r="226" spans="1:6">
      <c r="A226" t="s">
        <v>544</v>
      </c>
      <c r="B226" s="85">
        <v>80070173</v>
      </c>
      <c r="C226" s="85" t="s">
        <v>328</v>
      </c>
      <c r="D226" s="86">
        <v>331400861007</v>
      </c>
      <c r="F226" s="84" t="s">
        <v>544</v>
      </c>
    </row>
    <row r="227" spans="1:6">
      <c r="A227" t="s">
        <v>545</v>
      </c>
      <c r="B227" s="85">
        <v>80082605</v>
      </c>
      <c r="C227" s="85" t="s">
        <v>335</v>
      </c>
      <c r="D227" s="86">
        <v>332100861075</v>
      </c>
      <c r="F227" s="84" t="s">
        <v>545</v>
      </c>
    </row>
    <row r="228" spans="1:6">
      <c r="A228" t="s">
        <v>467</v>
      </c>
      <c r="B228" s="85">
        <v>80082604</v>
      </c>
      <c r="C228" s="85" t="s">
        <v>337</v>
      </c>
      <c r="D228" s="86">
        <v>320800861074</v>
      </c>
      <c r="F228" s="84" t="s">
        <v>467</v>
      </c>
    </row>
    <row r="229" spans="1:6">
      <c r="A229" t="s">
        <v>546</v>
      </c>
      <c r="B229" s="85">
        <v>80082607</v>
      </c>
      <c r="C229" s="85" t="s">
        <v>338</v>
      </c>
      <c r="D229" s="86">
        <v>342900861077</v>
      </c>
      <c r="F229" s="84" t="s">
        <v>546</v>
      </c>
    </row>
    <row r="230" spans="1:6">
      <c r="A230" t="s">
        <v>668</v>
      </c>
      <c r="B230" s="85">
        <v>80082608</v>
      </c>
      <c r="C230" s="85" t="s">
        <v>339</v>
      </c>
      <c r="D230" s="86">
        <v>342900861078</v>
      </c>
      <c r="F230" s="84" t="s">
        <v>668</v>
      </c>
    </row>
    <row r="231" spans="1:6">
      <c r="A231" t="s">
        <v>669</v>
      </c>
      <c r="B231" s="85">
        <v>80082603</v>
      </c>
      <c r="C231" s="85" t="s">
        <v>340</v>
      </c>
      <c r="D231" s="86">
        <v>310600861073</v>
      </c>
      <c r="F231" s="84" t="s">
        <v>669</v>
      </c>
    </row>
    <row r="232" spans="1:6">
      <c r="A232" t="s">
        <v>547</v>
      </c>
      <c r="B232" s="85">
        <v>80071157</v>
      </c>
      <c r="C232" s="85" t="s">
        <v>329</v>
      </c>
      <c r="D232" s="86">
        <v>331400861022</v>
      </c>
      <c r="F232" s="84" t="s">
        <v>547</v>
      </c>
    </row>
    <row r="233" spans="1:6">
      <c r="A233" t="s">
        <v>548</v>
      </c>
      <c r="B233" s="85">
        <v>80084534</v>
      </c>
      <c r="C233" s="85" t="s">
        <v>395</v>
      </c>
      <c r="D233" s="86">
        <v>331600861095</v>
      </c>
      <c r="F233" s="84" t="s">
        <v>548</v>
      </c>
    </row>
    <row r="234" spans="1:6">
      <c r="A234" t="s">
        <v>463</v>
      </c>
      <c r="B234" s="85">
        <v>80068332</v>
      </c>
      <c r="C234" s="85" t="s">
        <v>330</v>
      </c>
      <c r="D234" s="86">
        <v>320700860981</v>
      </c>
      <c r="F234" s="84" t="s">
        <v>463</v>
      </c>
    </row>
    <row r="235" spans="1:6">
      <c r="A235" t="s">
        <v>464</v>
      </c>
      <c r="B235" s="85">
        <v>80068333</v>
      </c>
      <c r="C235" s="85" t="s">
        <v>331</v>
      </c>
      <c r="D235" s="86">
        <v>320900860980</v>
      </c>
      <c r="F235" s="84" t="s">
        <v>464</v>
      </c>
    </row>
    <row r="236" spans="1:6">
      <c r="A236" t="s">
        <v>456</v>
      </c>
      <c r="B236" s="85">
        <v>80075838</v>
      </c>
      <c r="C236" s="85" t="s">
        <v>313</v>
      </c>
      <c r="D236" s="86">
        <v>320800861044</v>
      </c>
      <c r="F236" s="84" t="s">
        <v>456</v>
      </c>
    </row>
    <row r="237" spans="1:6">
      <c r="A237" t="s">
        <v>716</v>
      </c>
      <c r="B237" s="85">
        <v>80084528</v>
      </c>
      <c r="C237" s="85" t="s">
        <v>717</v>
      </c>
      <c r="D237" s="86">
        <v>320700861089</v>
      </c>
      <c r="F237" s="84" t="s">
        <v>716</v>
      </c>
    </row>
    <row r="238" spans="1:6">
      <c r="A238" t="s">
        <v>718</v>
      </c>
      <c r="B238" s="85">
        <v>80084536</v>
      </c>
      <c r="C238" s="85" t="s">
        <v>719</v>
      </c>
      <c r="D238" s="86">
        <v>320700861097</v>
      </c>
      <c r="F238" s="84" t="s">
        <v>718</v>
      </c>
    </row>
    <row r="239" spans="1:6">
      <c r="A239" t="s">
        <v>461</v>
      </c>
      <c r="B239" s="85">
        <v>80084535</v>
      </c>
      <c r="C239" s="85" t="s">
        <v>324</v>
      </c>
      <c r="D239" s="86">
        <v>333200861096</v>
      </c>
      <c r="F239" s="84" t="s">
        <v>461</v>
      </c>
    </row>
    <row r="240" spans="1:6">
      <c r="A240" t="s">
        <v>549</v>
      </c>
      <c r="B240" s="85">
        <v>80071158</v>
      </c>
      <c r="C240" s="85" t="s">
        <v>341</v>
      </c>
      <c r="D240" s="86">
        <v>331500861023</v>
      </c>
      <c r="F240" s="84" t="s">
        <v>549</v>
      </c>
    </row>
    <row r="241" spans="1:6">
      <c r="A241" t="s">
        <v>550</v>
      </c>
      <c r="B241" s="85">
        <v>80075835</v>
      </c>
      <c r="C241" s="85" t="s">
        <v>314</v>
      </c>
      <c r="D241" s="86">
        <v>331700861041</v>
      </c>
      <c r="F241" s="84" t="s">
        <v>550</v>
      </c>
    </row>
    <row r="242" spans="1:6">
      <c r="A242" t="s">
        <v>551</v>
      </c>
      <c r="B242" s="85">
        <v>80084529</v>
      </c>
      <c r="C242" s="85" t="s">
        <v>326</v>
      </c>
      <c r="D242" s="86">
        <v>342700861090</v>
      </c>
      <c r="F242" s="84" t="s">
        <v>551</v>
      </c>
    </row>
    <row r="243" spans="1:6">
      <c r="A243" t="s">
        <v>462</v>
      </c>
      <c r="B243" s="85">
        <v>80084533</v>
      </c>
      <c r="C243" s="85" t="s">
        <v>327</v>
      </c>
      <c r="D243" s="86">
        <v>331700861094</v>
      </c>
      <c r="F243" s="84" t="s">
        <v>462</v>
      </c>
    </row>
    <row r="244" spans="1:6">
      <c r="A244" t="s">
        <v>552</v>
      </c>
      <c r="B244" s="85">
        <v>80075833</v>
      </c>
      <c r="C244" s="85" t="s">
        <v>315</v>
      </c>
      <c r="D244" s="86">
        <v>331300861039</v>
      </c>
      <c r="F244" s="84" t="s">
        <v>552</v>
      </c>
    </row>
    <row r="245" spans="1:6">
      <c r="A245" t="s">
        <v>465</v>
      </c>
      <c r="B245" s="85">
        <v>80059316</v>
      </c>
      <c r="C245" s="85" t="s">
        <v>332</v>
      </c>
      <c r="D245" s="86">
        <v>310300860897</v>
      </c>
      <c r="F245" s="84" t="s">
        <v>465</v>
      </c>
    </row>
    <row r="246" spans="1:6">
      <c r="A246" t="s">
        <v>457</v>
      </c>
      <c r="B246" s="85">
        <v>80061092</v>
      </c>
      <c r="C246" s="85" t="s">
        <v>316</v>
      </c>
      <c r="D246" s="86">
        <v>310500860921</v>
      </c>
      <c r="F246" s="84" t="s">
        <v>457</v>
      </c>
    </row>
    <row r="247" spans="1:6">
      <c r="A247" t="s">
        <v>458</v>
      </c>
      <c r="B247" s="85">
        <v>80061084</v>
      </c>
      <c r="C247" s="85" t="s">
        <v>317</v>
      </c>
      <c r="D247" s="86">
        <v>310400860922</v>
      </c>
      <c r="F247" s="84" t="s">
        <v>458</v>
      </c>
    </row>
    <row r="248" spans="1:6">
      <c r="A248" t="s">
        <v>459</v>
      </c>
      <c r="B248" s="85">
        <v>80061093</v>
      </c>
      <c r="C248" s="85" t="s">
        <v>318</v>
      </c>
      <c r="D248" s="86">
        <v>310300860923</v>
      </c>
      <c r="F248" s="84" t="s">
        <v>459</v>
      </c>
    </row>
    <row r="249" spans="1:6">
      <c r="A249" t="s">
        <v>460</v>
      </c>
      <c r="B249" s="85">
        <v>80067671</v>
      </c>
      <c r="C249" s="85" t="s">
        <v>320</v>
      </c>
      <c r="D249" s="86">
        <v>310500860979</v>
      </c>
      <c r="F249" s="84" t="s">
        <v>460</v>
      </c>
    </row>
    <row r="250" spans="1:6">
      <c r="A250" t="s">
        <v>466</v>
      </c>
      <c r="B250" s="85">
        <v>80084527</v>
      </c>
      <c r="C250" s="85" t="s">
        <v>333</v>
      </c>
      <c r="D250" s="86">
        <v>310500861088</v>
      </c>
      <c r="F250" s="84" t="s">
        <v>466</v>
      </c>
    </row>
    <row r="251" spans="1:6">
      <c r="A251" t="s">
        <v>553</v>
      </c>
      <c r="B251" s="85">
        <v>80075837</v>
      </c>
      <c r="C251" s="85" t="s">
        <v>319</v>
      </c>
      <c r="D251" s="86">
        <v>310200861043</v>
      </c>
      <c r="F251" s="84" t="s">
        <v>553</v>
      </c>
    </row>
    <row r="252" spans="1:6">
      <c r="A252" t="s">
        <v>554</v>
      </c>
      <c r="B252" s="85">
        <v>80084526</v>
      </c>
      <c r="C252" s="85" t="s">
        <v>334</v>
      </c>
      <c r="D252" s="86">
        <v>310200861087</v>
      </c>
      <c r="F252" s="84" t="s">
        <v>554</v>
      </c>
    </row>
    <row r="253" spans="1:6">
      <c r="A253" t="s">
        <v>555</v>
      </c>
      <c r="B253" s="85">
        <v>80075834</v>
      </c>
      <c r="C253" s="85" t="s">
        <v>321</v>
      </c>
      <c r="D253" s="86">
        <v>331700861040</v>
      </c>
      <c r="F253" s="84" t="s">
        <v>555</v>
      </c>
    </row>
    <row r="254" spans="1:6">
      <c r="A254" t="s">
        <v>556</v>
      </c>
      <c r="B254" s="85">
        <v>80084538</v>
      </c>
      <c r="C254" s="85" t="s">
        <v>325</v>
      </c>
      <c r="D254" s="86">
        <v>342700861099</v>
      </c>
      <c r="F254" s="84" t="s">
        <v>556</v>
      </c>
    </row>
    <row r="255" spans="1:6">
      <c r="A255" t="s">
        <v>557</v>
      </c>
      <c r="B255" s="85">
        <v>80075836</v>
      </c>
      <c r="C255" s="85" t="s">
        <v>322</v>
      </c>
      <c r="D255" s="86">
        <v>310200861042</v>
      </c>
      <c r="F255" s="84" t="s">
        <v>557</v>
      </c>
    </row>
    <row r="256" spans="1:6">
      <c r="A256" t="s">
        <v>558</v>
      </c>
      <c r="B256" s="85">
        <v>80070184</v>
      </c>
      <c r="C256" s="85" t="s">
        <v>323</v>
      </c>
      <c r="D256" s="86">
        <v>310300861008</v>
      </c>
      <c r="F256" s="84" t="s">
        <v>558</v>
      </c>
    </row>
    <row r="257" spans="1:6">
      <c r="A257" t="s">
        <v>559</v>
      </c>
      <c r="B257" s="85">
        <v>80071160</v>
      </c>
      <c r="C257" s="85" t="s">
        <v>342</v>
      </c>
      <c r="D257" s="86">
        <v>331400861024</v>
      </c>
      <c r="F257" s="84" t="s">
        <v>559</v>
      </c>
    </row>
    <row r="258" spans="1:6">
      <c r="A258" t="s">
        <v>117</v>
      </c>
      <c r="B258" s="85">
        <v>80082606</v>
      </c>
      <c r="C258" s="85" t="s">
        <v>336</v>
      </c>
      <c r="D258" s="86">
        <v>332200861076</v>
      </c>
      <c r="F258" s="84" t="s">
        <v>117</v>
      </c>
    </row>
    <row r="259" spans="1:6">
      <c r="A259" t="s">
        <v>118</v>
      </c>
      <c r="B259" s="85">
        <v>80064232</v>
      </c>
      <c r="C259" s="85" t="s">
        <v>343</v>
      </c>
      <c r="D259" s="86">
        <v>331500860953</v>
      </c>
      <c r="F259" s="84" t="s">
        <v>118</v>
      </c>
    </row>
    <row r="260" spans="1:6">
      <c r="A260" t="s">
        <v>560</v>
      </c>
      <c r="B260" s="85">
        <v>80075840</v>
      </c>
      <c r="C260" s="85" t="s">
        <v>344</v>
      </c>
      <c r="D260" s="86">
        <v>331300861056</v>
      </c>
      <c r="F260" s="84" t="s">
        <v>560</v>
      </c>
    </row>
    <row r="261" spans="1:6">
      <c r="A261" t="s">
        <v>119</v>
      </c>
      <c r="B261" s="85">
        <v>80061083</v>
      </c>
      <c r="C261" s="85" t="s">
        <v>345</v>
      </c>
      <c r="D261" s="86">
        <v>320700860920</v>
      </c>
      <c r="F261" s="84" t="s">
        <v>119</v>
      </c>
    </row>
    <row r="262" spans="1:6">
      <c r="A262" t="s">
        <v>396</v>
      </c>
      <c r="B262" s="85">
        <v>80090804</v>
      </c>
      <c r="C262" s="85" t="s">
        <v>397</v>
      </c>
      <c r="D262" s="86">
        <v>320700861173</v>
      </c>
      <c r="F262" s="84" t="s">
        <v>396</v>
      </c>
    </row>
    <row r="263" spans="1:6">
      <c r="A263" t="s">
        <v>561</v>
      </c>
      <c r="B263" s="85">
        <v>80087933</v>
      </c>
      <c r="C263" s="85" t="s">
        <v>346</v>
      </c>
      <c r="D263" s="86">
        <v>321200861107</v>
      </c>
      <c r="F263" s="84" t="s">
        <v>561</v>
      </c>
    </row>
    <row r="264" spans="1:6">
      <c r="A264" t="s">
        <v>120</v>
      </c>
      <c r="B264" s="85">
        <v>80070188</v>
      </c>
      <c r="C264" s="85" t="s">
        <v>347</v>
      </c>
      <c r="D264" s="86">
        <v>332200861006</v>
      </c>
      <c r="F264" s="84" t="s">
        <v>120</v>
      </c>
    </row>
    <row r="265" spans="1:6">
      <c r="A265" t="s">
        <v>121</v>
      </c>
      <c r="B265" s="85">
        <v>80089930</v>
      </c>
      <c r="C265" s="85" t="s">
        <v>348</v>
      </c>
      <c r="D265" s="86">
        <v>320700861139</v>
      </c>
      <c r="F265" s="84" t="s">
        <v>121</v>
      </c>
    </row>
    <row r="266" spans="1:6">
      <c r="A266" t="s">
        <v>562</v>
      </c>
      <c r="B266" s="85">
        <v>80090262</v>
      </c>
      <c r="C266" s="85" t="s">
        <v>398</v>
      </c>
      <c r="D266" s="86">
        <v>342800861152</v>
      </c>
      <c r="F266" s="84" t="s">
        <v>562</v>
      </c>
    </row>
    <row r="267" spans="1:6">
      <c r="A267" t="s">
        <v>122</v>
      </c>
      <c r="B267" s="85">
        <v>80061089</v>
      </c>
      <c r="C267" s="85" t="s">
        <v>349</v>
      </c>
      <c r="D267" s="86">
        <v>343000860932</v>
      </c>
      <c r="F267" s="84" t="s">
        <v>122</v>
      </c>
    </row>
    <row r="268" spans="1:6" ht="15">
      <c r="A268" t="s">
        <v>123</v>
      </c>
      <c r="B268" s="85">
        <v>80087936</v>
      </c>
      <c r="C268" s="85" t="s">
        <v>350</v>
      </c>
      <c r="D268" s="86">
        <v>310600861111</v>
      </c>
      <c r="F268" t="s">
        <v>123</v>
      </c>
    </row>
    <row r="269" spans="1:6">
      <c r="A269" t="s">
        <v>563</v>
      </c>
      <c r="B269" s="85">
        <v>80090805</v>
      </c>
      <c r="C269" s="85" t="s">
        <v>564</v>
      </c>
      <c r="D269" s="86">
        <v>320900861174</v>
      </c>
      <c r="F269" s="84" t="s">
        <v>563</v>
      </c>
    </row>
    <row r="270" spans="1:6">
      <c r="A270" t="s">
        <v>124</v>
      </c>
      <c r="B270" s="85">
        <v>80057520</v>
      </c>
      <c r="C270" s="85" t="s">
        <v>351</v>
      </c>
      <c r="D270" s="86">
        <v>331400860865</v>
      </c>
      <c r="F270" s="84" t="s">
        <v>124</v>
      </c>
    </row>
    <row r="271" spans="1:6">
      <c r="A271" t="s">
        <v>468</v>
      </c>
      <c r="B271" s="85">
        <v>80058838</v>
      </c>
      <c r="C271" s="85" t="s">
        <v>352</v>
      </c>
      <c r="D271" s="86">
        <v>331400860885</v>
      </c>
      <c r="F271" s="84" t="s">
        <v>468</v>
      </c>
    </row>
    <row r="272" spans="1:6">
      <c r="A272" t="s">
        <v>720</v>
      </c>
      <c r="B272" s="85">
        <v>80089931</v>
      </c>
      <c r="C272" s="85" t="s">
        <v>354</v>
      </c>
      <c r="D272" s="86">
        <v>310600861140</v>
      </c>
      <c r="F272" s="84" t="s">
        <v>720</v>
      </c>
    </row>
    <row r="273" spans="1:6">
      <c r="A273" t="s">
        <v>670</v>
      </c>
      <c r="B273" s="85">
        <v>80091169</v>
      </c>
      <c r="C273" s="85" t="s">
        <v>566</v>
      </c>
      <c r="D273" s="86">
        <v>320900861181</v>
      </c>
      <c r="F273" s="84" t="s">
        <v>670</v>
      </c>
    </row>
    <row r="274" spans="1:6">
      <c r="A274" t="s">
        <v>671</v>
      </c>
      <c r="B274" s="85">
        <v>80091170</v>
      </c>
      <c r="C274" s="85" t="s">
        <v>565</v>
      </c>
      <c r="D274" s="86">
        <v>321200861182</v>
      </c>
      <c r="F274" s="84" t="s">
        <v>671</v>
      </c>
    </row>
    <row r="275" spans="1:6">
      <c r="A275" t="s">
        <v>721</v>
      </c>
      <c r="B275" s="85">
        <v>80089932</v>
      </c>
      <c r="C275" s="85" t="s">
        <v>353</v>
      </c>
      <c r="D275" s="86">
        <v>320700861141</v>
      </c>
      <c r="F275" s="84" t="s">
        <v>721</v>
      </c>
    </row>
  </sheetData>
  <conditionalFormatting sqref="E53">
    <cfRule type="duplicateValues" dxfId="5" priority="1"/>
  </conditionalFormatting>
  <conditionalFormatting sqref="E1:E52 E54:E1048576">
    <cfRule type="duplicateValues" dxfId="4" priority="20"/>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Template Directions</vt:lpstr>
      <vt:lpstr>Start Here</vt:lpstr>
      <vt:lpstr>Day Calendar Worksheet</vt:lpstr>
      <vt:lpstr>NYC School Calendar</vt:lpstr>
      <vt:lpstr>CODE LOOKUP</vt:lpstr>
      <vt:lpstr>Sheet2</vt:lpstr>
    </vt:vector>
  </TitlesOfParts>
  <Company>ESBOCES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ESBOCES</dc:creator>
  <cp:lastModifiedBy>Davey, Tracy A</cp:lastModifiedBy>
  <cp:lastPrinted>2019-09-27T12:35:27Z</cp:lastPrinted>
  <dcterms:created xsi:type="dcterms:W3CDTF">2016-07-06T12:09:18Z</dcterms:created>
  <dcterms:modified xsi:type="dcterms:W3CDTF">2023-11-01T15:45:13Z</dcterms:modified>
</cp:coreProperties>
</file>